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25" yWindow="135" windowWidth="12735" windowHeight="11520" tabRatio="883" activeTab="5"/>
  </bookViews>
  <sheets>
    <sheet name="Méthode" sheetId="17" r:id="rId1"/>
    <sheet name="Elim. 7.8" sheetId="16" r:id="rId2"/>
    <sheet name="Elim. 9.10" sheetId="15" r:id="rId3"/>
    <sheet name="Elim. 11.12" sheetId="14" r:id="rId4"/>
    <sheet name="Elim. 13.14" sheetId="13" r:id="rId5"/>
    <sheet name="Elimi. 15.16" sheetId="1" r:id="rId6"/>
    <sheet name="Elimi. 17.18" sheetId="2" r:id="rId7"/>
    <sheet name="Elim. 19.20" sheetId="11" r:id="rId8"/>
    <sheet name="Elim. 21.22" sheetId="4" r:id="rId9"/>
    <sheet name="Elim. 23.24" sheetId="5" r:id="rId10"/>
    <sheet name="Elimi. 25.26" sheetId="12" r:id="rId11"/>
    <sheet name="Elim. 27.28" sheetId="6" r:id="rId12"/>
    <sheet name="Elim. 29.30" sheetId="7" r:id="rId13"/>
    <sheet name="Elim. 31.32V" sheetId="8" r:id="rId14"/>
    <sheet name="Feuil9" sheetId="9" r:id="rId15"/>
    <sheet name="Feuil10" sheetId="10" r:id="rId16"/>
  </sheets>
  <definedNames>
    <definedName name="_xlnm.Print_Area" localSheetId="5">'Elimi. 15.16'!$A$1:$U$36</definedName>
    <definedName name="_xlnm.Print_Area" localSheetId="6">'Elimi. 17.18'!$A$1:$Z$27</definedName>
  </definedNames>
  <calcPr calcId="125725"/>
</workbook>
</file>

<file path=xl/calcChain.xml><?xml version="1.0" encoding="utf-8"?>
<calcChain xmlns="http://schemas.openxmlformats.org/spreadsheetml/2006/main">
  <c r="X21" i="8"/>
  <c r="X20"/>
  <c r="T29"/>
  <c r="T28"/>
  <c r="T13"/>
  <c r="T12"/>
  <c r="P33"/>
  <c r="P32"/>
  <c r="P25"/>
  <c r="P24"/>
  <c r="P17"/>
  <c r="P16"/>
  <c r="P9"/>
  <c r="P8"/>
  <c r="L35"/>
  <c r="L34"/>
  <c r="L31"/>
  <c r="L30"/>
  <c r="L27"/>
  <c r="L26"/>
  <c r="L23"/>
  <c r="L22"/>
  <c r="L19"/>
  <c r="L18"/>
  <c r="L15"/>
  <c r="L14"/>
  <c r="L11"/>
  <c r="L10"/>
  <c r="L7"/>
  <c r="L6"/>
  <c r="Y19" i="7"/>
  <c r="Y18"/>
  <c r="U25"/>
  <c r="U24"/>
  <c r="U13"/>
  <c r="U12"/>
  <c r="Q28"/>
  <c r="Q27"/>
  <c r="Q22"/>
  <c r="Q21"/>
  <c r="Q16"/>
  <c r="Q15"/>
  <c r="Q10"/>
  <c r="Q9"/>
  <c r="L33"/>
  <c r="L32"/>
  <c r="L29"/>
  <c r="L28"/>
  <c r="L25"/>
  <c r="L24"/>
  <c r="L21"/>
  <c r="L20"/>
  <c r="L17"/>
  <c r="L16"/>
  <c r="L13"/>
  <c r="L12"/>
  <c r="L9"/>
  <c r="L8"/>
  <c r="X18" i="6"/>
  <c r="X17"/>
  <c r="T25"/>
  <c r="T24"/>
  <c r="T12"/>
  <c r="T11"/>
  <c r="P29"/>
  <c r="P28"/>
  <c r="P22"/>
  <c r="P21"/>
  <c r="P15"/>
  <c r="P14"/>
  <c r="P8"/>
  <c r="P7"/>
  <c r="L31"/>
  <c r="L30"/>
  <c r="L27"/>
  <c r="L26"/>
  <c r="L23"/>
  <c r="L22"/>
  <c r="L19"/>
  <c r="L18"/>
  <c r="L15"/>
  <c r="L14"/>
  <c r="L11"/>
  <c r="L10"/>
  <c r="X15" i="12"/>
  <c r="X14"/>
  <c r="T20"/>
  <c r="T19"/>
  <c r="T10"/>
  <c r="T9"/>
  <c r="P25"/>
  <c r="P24"/>
  <c r="P18"/>
  <c r="P17"/>
  <c r="P12"/>
  <c r="P11"/>
  <c r="P7"/>
  <c r="P6"/>
  <c r="L28"/>
  <c r="L27"/>
  <c r="L24"/>
  <c r="L23"/>
  <c r="L20"/>
  <c r="L19"/>
  <c r="L16"/>
  <c r="L15"/>
  <c r="L12"/>
  <c r="L11"/>
  <c r="Y15" i="5"/>
  <c r="Y14"/>
  <c r="U20"/>
  <c r="U19"/>
  <c r="U10"/>
  <c r="U9"/>
  <c r="P25"/>
  <c r="P24"/>
  <c r="P17"/>
  <c r="P16"/>
  <c r="P11"/>
  <c r="P10"/>
  <c r="P7"/>
  <c r="P6"/>
  <c r="L27"/>
  <c r="L26"/>
  <c r="L23"/>
  <c r="L22"/>
  <c r="L19"/>
  <c r="L18"/>
  <c r="L15"/>
  <c r="L14"/>
  <c r="X13" i="4"/>
  <c r="X12"/>
  <c r="T17"/>
  <c r="T16"/>
  <c r="T9"/>
  <c r="T8"/>
  <c r="P19"/>
  <c r="P18"/>
  <c r="P15"/>
  <c r="P14"/>
  <c r="P11"/>
  <c r="P10"/>
  <c r="P7"/>
  <c r="P6"/>
  <c r="L25"/>
  <c r="L24"/>
  <c r="L21"/>
  <c r="L20"/>
  <c r="L17"/>
  <c r="L16"/>
  <c r="Y14" i="11"/>
  <c r="Y13"/>
  <c r="U18"/>
  <c r="U17"/>
  <c r="U10"/>
  <c r="U9"/>
  <c r="P21"/>
  <c r="P20"/>
  <c r="P15"/>
  <c r="P14"/>
  <c r="P11"/>
  <c r="P10"/>
  <c r="P7"/>
  <c r="P6"/>
  <c r="L23"/>
  <c r="L22"/>
  <c r="L19"/>
  <c r="L18"/>
  <c r="X13" i="2"/>
  <c r="X12"/>
  <c r="T17"/>
  <c r="T16"/>
  <c r="T9"/>
  <c r="T8"/>
  <c r="P20"/>
  <c r="P19"/>
  <c r="P16"/>
  <c r="P15"/>
  <c r="P12"/>
  <c r="P11"/>
  <c r="P8"/>
  <c r="P7"/>
  <c r="L21"/>
  <c r="L20"/>
  <c r="T12" i="13"/>
  <c r="T11"/>
  <c r="P15"/>
  <c r="P14"/>
  <c r="P9"/>
  <c r="P8"/>
  <c r="L17"/>
  <c r="L16"/>
  <c r="L12"/>
  <c r="L11"/>
  <c r="L7"/>
  <c r="L6"/>
  <c r="T12" i="14"/>
  <c r="T11"/>
  <c r="P15"/>
  <c r="P14"/>
  <c r="P9"/>
  <c r="P8"/>
  <c r="L11"/>
  <c r="L10"/>
  <c r="L7"/>
  <c r="L6"/>
  <c r="T10" i="15"/>
  <c r="T9"/>
  <c r="P13"/>
  <c r="P12"/>
  <c r="P7"/>
  <c r="P6"/>
  <c r="L10"/>
  <c r="L9"/>
  <c r="P9" i="16"/>
  <c r="P8"/>
  <c r="L11"/>
  <c r="L10"/>
  <c r="L7"/>
  <c r="L6"/>
  <c r="T13" i="1"/>
  <c r="P17"/>
  <c r="P16"/>
  <c r="P9"/>
  <c r="L19"/>
  <c r="L18"/>
  <c r="L15"/>
  <c r="L14"/>
  <c r="L11"/>
  <c r="L10"/>
  <c r="H12" i="16"/>
  <c r="H11"/>
  <c r="H10"/>
  <c r="H9"/>
  <c r="H8"/>
  <c r="H7"/>
  <c r="H6"/>
  <c r="H5"/>
  <c r="H14" i="15"/>
  <c r="H13"/>
  <c r="H12"/>
  <c r="H11"/>
  <c r="H10"/>
  <c r="H9"/>
  <c r="H8"/>
  <c r="H7"/>
  <c r="H6"/>
  <c r="H5"/>
  <c r="H16" i="14"/>
  <c r="H15"/>
  <c r="H14"/>
  <c r="H13"/>
  <c r="H12"/>
  <c r="H11"/>
  <c r="H10"/>
  <c r="H9"/>
  <c r="H8"/>
  <c r="H7"/>
  <c r="H6"/>
  <c r="H5"/>
  <c r="H18" i="13"/>
  <c r="H17"/>
  <c r="H16"/>
  <c r="H15"/>
  <c r="H14"/>
  <c r="H13"/>
  <c r="H12"/>
  <c r="H11"/>
  <c r="H10"/>
  <c r="H9"/>
  <c r="H8"/>
  <c r="H7"/>
  <c r="H6"/>
  <c r="H5"/>
  <c r="H32" i="8"/>
  <c r="H31"/>
  <c r="H36"/>
  <c r="H35"/>
  <c r="H34"/>
  <c r="H33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30" i="7"/>
  <c r="H29"/>
  <c r="H34"/>
  <c r="H33"/>
  <c r="H32"/>
  <c r="H31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30" i="12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28" i="6"/>
  <c r="H27"/>
  <c r="H30"/>
  <c r="H29"/>
  <c r="H32"/>
  <c r="H31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28" i="5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26" i="4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23" i="11" l="1"/>
  <c r="H24"/>
  <c r="H22"/>
  <c r="H21"/>
  <c r="H20"/>
  <c r="H19"/>
  <c r="H18"/>
  <c r="H17"/>
  <c r="H16"/>
  <c r="H15"/>
  <c r="H14"/>
  <c r="H13"/>
  <c r="H12"/>
  <c r="H11"/>
  <c r="H10"/>
  <c r="H9"/>
  <c r="H8"/>
  <c r="H7"/>
  <c r="H6"/>
  <c r="H5"/>
  <c r="H18" i="2"/>
  <c r="H17"/>
  <c r="H16"/>
  <c r="H15"/>
  <c r="H14"/>
  <c r="H13"/>
  <c r="H12"/>
  <c r="H11"/>
  <c r="H10"/>
  <c r="H9"/>
  <c r="H8"/>
  <c r="H7"/>
  <c r="H6"/>
  <c r="H5"/>
  <c r="H22"/>
  <c r="H21"/>
  <c r="H20"/>
  <c r="H19"/>
  <c r="H5" i="1"/>
  <c r="L6" s="1"/>
  <c r="P8" s="1"/>
  <c r="T12" s="1"/>
  <c r="H20"/>
  <c r="H19"/>
  <c r="H18"/>
  <c r="H17"/>
  <c r="H16"/>
  <c r="H15"/>
  <c r="H14"/>
  <c r="H13"/>
  <c r="H12"/>
  <c r="H11"/>
  <c r="H10"/>
  <c r="H9"/>
  <c r="H8"/>
  <c r="H7"/>
  <c r="L7" s="1"/>
  <c r="H6"/>
</calcChain>
</file>

<file path=xl/sharedStrings.xml><?xml version="1.0" encoding="utf-8"?>
<sst xmlns="http://schemas.openxmlformats.org/spreadsheetml/2006/main" count="386" uniqueCount="78">
  <si>
    <t>EQUIPES</t>
  </si>
  <si>
    <t>AS</t>
  </si>
  <si>
    <t>Jeu</t>
  </si>
  <si>
    <t>NOM</t>
  </si>
  <si>
    <t>1ère partie</t>
  </si>
  <si>
    <t>2ème partie</t>
  </si>
  <si>
    <t>1/2 Finales</t>
  </si>
  <si>
    <t>Finale</t>
  </si>
  <si>
    <t>CADRAGE</t>
  </si>
  <si>
    <t>Tirage 1 à 18</t>
  </si>
  <si>
    <t>Tirage 1 à 16</t>
  </si>
  <si>
    <t>Tirage 1 à 10</t>
  </si>
  <si>
    <t>Tirage 1 à 20</t>
  </si>
  <si>
    <t>Tirage 1 à 22</t>
  </si>
  <si>
    <t>Tirage 1 à 24</t>
  </si>
  <si>
    <t>Tirage 1 à 12</t>
  </si>
  <si>
    <t>Tirage 1 à 26</t>
  </si>
  <si>
    <t>Tirage 1 à 28</t>
  </si>
  <si>
    <t>Tirage 1 à 14</t>
  </si>
  <si>
    <t>Tirage 1 à 30</t>
  </si>
  <si>
    <t>Tirage 1 à 32</t>
  </si>
  <si>
    <t>Tirage 1 à 8</t>
  </si>
  <si>
    <t>1/4 de Finale</t>
  </si>
  <si>
    <t xml:space="preserve"> Eliminatoire avec prétirage</t>
  </si>
  <si>
    <t>Eliminatoitre avec prétirage</t>
  </si>
  <si>
    <t xml:space="preserve"> Eliminatoire  avec prétirage</t>
  </si>
  <si>
    <t>* Inscrire les Noms des Equipes colonne B et les AS colonne C</t>
  </si>
  <si>
    <t>METHODE  ELIMINATOIRES AVEC PRETIRAGE ET OFFICE</t>
  </si>
  <si>
    <t>Si OFFICE: N°12</t>
  </si>
  <si>
    <t>Si OFFICE: N°32</t>
  </si>
  <si>
    <t>Si OFFICE: N°30</t>
  </si>
  <si>
    <t>Si OFFICE: N°28</t>
  </si>
  <si>
    <t>Si OFFICE: N°26</t>
  </si>
  <si>
    <t>Si OFFICE: N°24</t>
  </si>
  <si>
    <t>Si OFFICE: N°22</t>
  </si>
  <si>
    <t>Si OFFICE: N°20</t>
  </si>
  <si>
    <t>Si OFFICE: N°18</t>
  </si>
  <si>
    <t>Si OFFICE: N°16</t>
  </si>
  <si>
    <t>Si OFFICE: N°14</t>
  </si>
  <si>
    <t>Si OFFICE: N°10</t>
  </si>
  <si>
    <t>Si OFFICE: N°8</t>
  </si>
  <si>
    <t>7/8 Equipes</t>
  </si>
  <si>
    <t>Lieu</t>
  </si>
  <si>
    <t>Date</t>
  </si>
  <si>
    <t>31/32 Equipes</t>
  </si>
  <si>
    <t>27/28 Equipes</t>
  </si>
  <si>
    <t>29/30 Equipes</t>
  </si>
  <si>
    <t>25/26 Equipes</t>
  </si>
  <si>
    <t>23/24 Equipes</t>
  </si>
  <si>
    <t>21/22 Equipes</t>
  </si>
  <si>
    <t>19/20 Equipes</t>
  </si>
  <si>
    <t>17/18 Equipes</t>
  </si>
  <si>
    <t>15/16 Equipes</t>
  </si>
  <si>
    <t>OFFICE ou</t>
  </si>
  <si>
    <t>13/14 Equipes</t>
  </si>
  <si>
    <t>11/12 Equipes</t>
  </si>
  <si>
    <t>9/10 Equipes</t>
  </si>
  <si>
    <t>Tirage</t>
  </si>
  <si>
    <t>1 à 32</t>
  </si>
  <si>
    <t>1 à 30</t>
  </si>
  <si>
    <t>1 à 28</t>
  </si>
  <si>
    <t>1 à 26</t>
  </si>
  <si>
    <t>1 à 24</t>
  </si>
  <si>
    <t>1 à 22</t>
  </si>
  <si>
    <t>1 à 18</t>
  </si>
  <si>
    <t>1 à 20</t>
  </si>
  <si>
    <t>1 à 16</t>
  </si>
  <si>
    <t>Score</t>
  </si>
  <si>
    <t>1 à 14</t>
  </si>
  <si>
    <t>1 à 12</t>
  </si>
  <si>
    <t>1 à 10</t>
  </si>
  <si>
    <t>1 à 8</t>
  </si>
  <si>
    <r>
      <t xml:space="preserve">    l'</t>
    </r>
    <r>
      <rPr>
        <sz val="14"/>
        <color rgb="FFFF0000"/>
        <rFont val="Times New Roman"/>
        <family val="1"/>
      </rPr>
      <t>OFFICE</t>
    </r>
    <r>
      <rPr>
        <sz val="14"/>
        <rFont val="Times New Roman"/>
        <family val="1"/>
      </rPr>
      <t xml:space="preserve"> ayant toujours le dernier N°</t>
    </r>
  </si>
  <si>
    <t xml:space="preserve">   si égalité les cellules deviennent</t>
  </si>
  <si>
    <t xml:space="preserve">* Inscrire les scores dans les colonnes colorées en </t>
  </si>
  <si>
    <t xml:space="preserve">* Incrire les N° du tirage  colonne D colorée en </t>
  </si>
  <si>
    <t>AB</t>
  </si>
  <si>
    <t>FINALE</t>
  </si>
</sst>
</file>

<file path=xl/styles.xml><?xml version="1.0" encoding="utf-8"?>
<styleSheet xmlns="http://schemas.openxmlformats.org/spreadsheetml/2006/main">
  <fonts count="12">
    <font>
      <sz val="11"/>
      <name val="Times New Roman"/>
    </font>
    <font>
      <b/>
      <sz val="20"/>
      <name val="Times New Roman"/>
      <family val="1"/>
    </font>
    <font>
      <sz val="20"/>
      <name val="Times New Roman"/>
      <family val="1"/>
    </font>
    <font>
      <sz val="16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1"/>
      <color theme="0"/>
      <name val="Times New Roman"/>
      <family val="1"/>
    </font>
    <font>
      <sz val="16"/>
      <color rgb="FFFF000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E48F"/>
        <bgColor indexed="64"/>
      </patternFill>
    </fill>
    <fill>
      <patternFill patternType="solid">
        <fgColor rgb="FFADF0F3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462E3"/>
        <bgColor indexed="64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rgb="FFFF0000"/>
      </left>
      <right style="medium">
        <color indexed="64"/>
      </right>
      <top style="thick">
        <color rgb="FFFF0000"/>
      </top>
      <bottom/>
      <diagonal/>
    </border>
    <border>
      <left style="medium">
        <color indexed="64"/>
      </left>
      <right/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FF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FF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7" fillId="4" borderId="40" xfId="0" applyFont="1" applyFill="1" applyBorder="1"/>
    <xf numFmtId="0" fontId="7" fillId="5" borderId="40" xfId="0" applyFont="1" applyFill="1" applyBorder="1"/>
    <xf numFmtId="0" fontId="7" fillId="6" borderId="40" xfId="0" applyFont="1" applyFill="1" applyBorder="1"/>
    <xf numFmtId="0" fontId="3" fillId="5" borderId="10" xfId="0" quotePrefix="1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3" fillId="5" borderId="20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25" xfId="0" quotePrefix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26" xfId="0" quotePrefix="1" applyFont="1" applyBorder="1" applyAlignment="1" applyProtection="1">
      <alignment horizontal="center" vertical="center"/>
    </xf>
    <xf numFmtId="0" fontId="7" fillId="0" borderId="28" xfId="0" quotePrefix="1" applyFont="1" applyBorder="1" applyAlignment="1" applyProtection="1">
      <alignment horizontal="center" vertical="center"/>
    </xf>
    <xf numFmtId="0" fontId="7" fillId="0" borderId="0" xfId="0" applyFont="1" applyProtection="1"/>
    <xf numFmtId="0" fontId="0" fillId="0" borderId="0" xfId="0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7" fillId="4" borderId="31" xfId="0" applyFont="1" applyFill="1" applyBorder="1" applyAlignment="1" applyProtection="1">
      <alignment horizontal="center" vertical="center" wrapText="1"/>
      <protection locked="0"/>
    </xf>
    <xf numFmtId="0" fontId="7" fillId="4" borderId="34" xfId="0" applyFont="1" applyFill="1" applyBorder="1" applyAlignment="1" applyProtection="1">
      <alignment horizontal="center" vertical="center" wrapText="1"/>
      <protection locked="0"/>
    </xf>
    <xf numFmtId="0" fontId="0" fillId="0" borderId="0" xfId="0" quotePrefix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quotePrefix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30" xfId="0" quotePrefix="1" applyFont="1" applyBorder="1" applyAlignment="1" applyProtection="1">
      <alignment horizontal="center" vertical="center"/>
    </xf>
    <xf numFmtId="0" fontId="7" fillId="0" borderId="33" xfId="0" quotePrefix="1" applyFont="1" applyBorder="1" applyAlignment="1" applyProtection="1">
      <alignment horizontal="center" vertical="center"/>
    </xf>
    <xf numFmtId="0" fontId="7" fillId="3" borderId="26" xfId="0" quotePrefix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0" fillId="4" borderId="31" xfId="0" applyFill="1" applyBorder="1" applyAlignment="1" applyProtection="1">
      <alignment horizontal="center" vertical="center" wrapText="1"/>
      <protection locked="0"/>
    </xf>
    <xf numFmtId="0" fontId="0" fillId="4" borderId="34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5" xfId="0" quotePrefix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30" xfId="0" quotePrefix="1" applyBorder="1" applyAlignment="1" applyProtection="1">
      <alignment horizontal="center" vertical="center"/>
    </xf>
    <xf numFmtId="0" fontId="0" fillId="0" borderId="33" xfId="0" quotePrefix="1" applyBorder="1" applyAlignment="1" applyProtection="1">
      <alignment horizontal="center" vertical="center"/>
    </xf>
    <xf numFmtId="0" fontId="0" fillId="0" borderId="0" xfId="0" quotePrefix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3" borderId="25" xfId="0" quotePrefix="1" applyFill="1" applyBorder="1" applyAlignment="1" applyProtection="1">
      <alignment horizontal="center" vertical="center"/>
    </xf>
    <xf numFmtId="0" fontId="0" fillId="3" borderId="1" xfId="0" quotePrefix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25" xfId="0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quotePrefix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quotePrefix="1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3" borderId="25" xfId="0" quotePrefix="1" applyFont="1" applyFill="1" applyBorder="1" applyAlignment="1" applyProtection="1">
      <alignment horizontal="center" vertical="center"/>
    </xf>
    <xf numFmtId="0" fontId="7" fillId="3" borderId="1" xfId="0" quotePrefix="1" applyFont="1" applyFill="1" applyBorder="1" applyAlignment="1" applyProtection="1">
      <alignment horizontal="center" vertical="center"/>
    </xf>
    <xf numFmtId="0" fontId="7" fillId="0" borderId="27" xfId="0" quotePrefix="1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1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4" fillId="0" borderId="0" xfId="0" quotePrefix="1" applyFont="1" applyProtection="1"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4" fillId="0" borderId="0" xfId="0" quotePrefix="1" applyFont="1" applyFill="1" applyProtection="1">
      <protection locked="0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9" fillId="8" borderId="0" xfId="0" applyFont="1" applyFill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3" fillId="0" borderId="11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left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left" vertic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left" vertical="center"/>
      <protection locked="0"/>
    </xf>
    <xf numFmtId="0" fontId="3" fillId="0" borderId="21" xfId="0" applyFont="1" applyFill="1" applyBorder="1" applyAlignment="1" applyProtection="1">
      <alignment horizontal="left" vertical="center"/>
      <protection locked="0"/>
    </xf>
    <xf numFmtId="0" fontId="3" fillId="0" borderId="19" xfId="0" applyFont="1" applyFill="1" applyBorder="1" applyAlignment="1" applyProtection="1">
      <alignment horizontal="left" vertical="center"/>
      <protection locked="0"/>
    </xf>
    <xf numFmtId="0" fontId="3" fillId="0" borderId="22" xfId="0" applyFont="1" applyFill="1" applyBorder="1" applyProtection="1">
      <protection locked="0"/>
    </xf>
    <xf numFmtId="0" fontId="3" fillId="0" borderId="15" xfId="0" applyFont="1" applyFill="1" applyBorder="1" applyProtection="1">
      <protection locked="0"/>
    </xf>
    <xf numFmtId="0" fontId="3" fillId="0" borderId="17" xfId="0" applyFont="1" applyFill="1" applyBorder="1" applyProtection="1">
      <protection locked="0"/>
    </xf>
    <xf numFmtId="0" fontId="3" fillId="0" borderId="23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3" borderId="41" xfId="0" applyFont="1" applyFill="1" applyBorder="1" applyAlignment="1" applyProtection="1">
      <alignment horizontal="center" vertical="center"/>
      <protection locked="0"/>
    </xf>
    <xf numFmtId="0" fontId="10" fillId="2" borderId="4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2" xfId="0" quotePrefix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</xf>
    <xf numFmtId="0" fontId="7" fillId="0" borderId="0" xfId="0" applyFont="1" applyProtection="1"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</xf>
    <xf numFmtId="0" fontId="5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0" fontId="7" fillId="0" borderId="39" xfId="0" quotePrefix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8" xfId="0" applyFont="1" applyFill="1" applyBorder="1" applyProtection="1"/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7" fillId="0" borderId="1" xfId="0" quotePrefix="1" applyFont="1" applyBorder="1" applyAlignment="1" applyProtection="1">
      <alignment horizontal="center" vertical="center"/>
    </xf>
    <xf numFmtId="0" fontId="7" fillId="5" borderId="25" xfId="0" quotePrefix="1" applyFont="1" applyFill="1" applyBorder="1" applyAlignment="1" applyProtection="1">
      <alignment horizontal="center" vertical="center"/>
    </xf>
    <xf numFmtId="0" fontId="7" fillId="5" borderId="1" xfId="0" quotePrefix="1" applyFont="1" applyFill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0" xfId="0" applyFont="1" applyFill="1" applyProtection="1"/>
    <xf numFmtId="0" fontId="7" fillId="5" borderId="26" xfId="0" quotePrefix="1" applyFont="1" applyFill="1" applyBorder="1" applyAlignment="1" applyProtection="1">
      <alignment horizontal="center" vertical="center"/>
    </xf>
    <xf numFmtId="0" fontId="7" fillId="5" borderId="27" xfId="0" applyFont="1" applyFill="1" applyBorder="1" applyAlignment="1" applyProtection="1">
      <alignment horizontal="center" vertical="center"/>
      <protection locked="0"/>
    </xf>
    <xf numFmtId="0" fontId="4" fillId="5" borderId="1" xfId="0" quotePrefix="1" applyFont="1" applyFill="1" applyBorder="1" applyAlignment="1" applyProtection="1">
      <alignment horizontal="center" vertical="center"/>
    </xf>
    <xf numFmtId="0" fontId="4" fillId="0" borderId="30" xfId="0" quotePrefix="1" applyFont="1" applyBorder="1" applyAlignment="1" applyProtection="1">
      <alignment horizontal="center" vertical="center"/>
    </xf>
    <xf numFmtId="0" fontId="0" fillId="7" borderId="10" xfId="0" applyFill="1" applyBorder="1" applyAlignment="1" applyProtection="1">
      <alignment horizontal="center" vertical="center"/>
    </xf>
    <xf numFmtId="0" fontId="0" fillId="7" borderId="13" xfId="0" applyFill="1" applyBorder="1" applyAlignment="1" applyProtection="1">
      <alignment horizontal="center" vertical="center"/>
    </xf>
    <xf numFmtId="0" fontId="0" fillId="7" borderId="20" xfId="0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Fill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7" fillId="5" borderId="26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</xf>
    <xf numFmtId="0" fontId="4" fillId="0" borderId="0" xfId="0" applyFont="1" applyProtection="1">
      <protection locked="0"/>
    </xf>
    <xf numFmtId="0" fontId="7" fillId="5" borderId="27" xfId="0" quotePrefix="1" applyFont="1" applyFill="1" applyBorder="1" applyAlignment="1" applyProtection="1">
      <alignment horizontal="center" vertical="center"/>
    </xf>
    <xf numFmtId="0" fontId="0" fillId="5" borderId="26" xfId="0" quotePrefix="1" applyFill="1" applyBorder="1" applyAlignment="1" applyProtection="1">
      <alignment horizontal="center" vertical="center"/>
    </xf>
    <xf numFmtId="0" fontId="7" fillId="5" borderId="28" xfId="0" quotePrefix="1" applyFont="1" applyFill="1" applyBorder="1" applyAlignment="1" applyProtection="1">
      <alignment horizontal="center" vertical="center"/>
    </xf>
    <xf numFmtId="0" fontId="3" fillId="7" borderId="10" xfId="0" applyFont="1" applyFill="1" applyBorder="1" applyAlignment="1" applyProtection="1">
      <alignment horizontal="center" vertical="center"/>
    </xf>
    <xf numFmtId="0" fontId="3" fillId="7" borderId="13" xfId="0" applyFont="1" applyFill="1" applyBorder="1" applyAlignment="1" applyProtection="1">
      <alignment horizontal="center" vertical="center"/>
    </xf>
    <xf numFmtId="0" fontId="3" fillId="7" borderId="20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5" borderId="43" xfId="0" applyFont="1" applyFill="1" applyBorder="1" applyAlignment="1" applyProtection="1">
      <alignment horizontal="center" vertical="center"/>
      <protection locked="0"/>
    </xf>
    <xf numFmtId="0" fontId="1" fillId="5" borderId="37" xfId="0" applyFont="1" applyFill="1" applyBorder="1" applyAlignment="1" applyProtection="1">
      <alignment horizontal="center" vertical="center"/>
      <protection locked="0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0" fontId="1" fillId="3" borderId="32" xfId="0" applyFont="1" applyFill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5" borderId="44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5" borderId="43" xfId="0" applyFont="1" applyFill="1" applyBorder="1" applyAlignment="1" applyProtection="1">
      <alignment horizontal="center" vertical="center"/>
      <protection locked="0"/>
    </xf>
    <xf numFmtId="0" fontId="5" fillId="5" borderId="37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6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462E3"/>
      <color rgb="FF00FF00"/>
      <color rgb="FFADF0F3"/>
      <color rgb="FF66FF66"/>
      <color rgb="FFFDB3F4"/>
      <color rgb="FFFFE48F"/>
      <color rgb="FFB40CA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390525" y="2495550"/>
          <a:ext cx="34671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390525" y="3257550"/>
          <a:ext cx="34671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390525" y="4019550"/>
          <a:ext cx="34671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390525" y="2114550"/>
          <a:ext cx="3552825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390525" y="2743200"/>
          <a:ext cx="3552825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390525" y="3371850"/>
          <a:ext cx="3552825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390525" y="4000500"/>
          <a:ext cx="3552825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390525" y="1990725"/>
          <a:ext cx="35052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Line 3"/>
        <xdr:cNvSpPr>
          <a:spLocks noChangeShapeType="1"/>
        </xdr:cNvSpPr>
      </xdr:nvSpPr>
      <xdr:spPr bwMode="auto">
        <a:xfrm>
          <a:off x="390525" y="2619375"/>
          <a:ext cx="35052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7" name="Line 4"/>
        <xdr:cNvSpPr>
          <a:spLocks noChangeShapeType="1"/>
        </xdr:cNvSpPr>
      </xdr:nvSpPr>
      <xdr:spPr bwMode="auto">
        <a:xfrm>
          <a:off x="390525" y="3248025"/>
          <a:ext cx="35052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8" name="Line 5"/>
        <xdr:cNvSpPr>
          <a:spLocks noChangeShapeType="1"/>
        </xdr:cNvSpPr>
      </xdr:nvSpPr>
      <xdr:spPr bwMode="auto">
        <a:xfrm>
          <a:off x="390525" y="3876675"/>
          <a:ext cx="35052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9" name="Line 6"/>
        <xdr:cNvSpPr>
          <a:spLocks noChangeShapeType="1"/>
        </xdr:cNvSpPr>
      </xdr:nvSpPr>
      <xdr:spPr bwMode="auto">
        <a:xfrm>
          <a:off x="390525" y="4505325"/>
          <a:ext cx="35052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390525" y="2676525"/>
          <a:ext cx="40767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390525" y="3438525"/>
          <a:ext cx="40767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390525" y="4200525"/>
          <a:ext cx="40767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390525" y="4962525"/>
          <a:ext cx="40767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390525" y="5724525"/>
          <a:ext cx="40767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16</xdr:row>
      <xdr:rowOff>0</xdr:rowOff>
    </xdr:from>
    <xdr:to>
      <xdr:col>3</xdr:col>
      <xdr:colOff>0</xdr:colOff>
      <xdr:row>16</xdr:row>
      <xdr:rowOff>0</xdr:rowOff>
    </xdr:to>
    <xdr:sp macro="" textlink="">
      <xdr:nvSpPr>
        <xdr:cNvPr id="7" name="Line 7"/>
        <xdr:cNvSpPr>
          <a:spLocks noChangeShapeType="1"/>
        </xdr:cNvSpPr>
      </xdr:nvSpPr>
      <xdr:spPr bwMode="auto">
        <a:xfrm>
          <a:off x="390525" y="6486525"/>
          <a:ext cx="40767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381000" y="2790825"/>
          <a:ext cx="51435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381000" y="3438525"/>
          <a:ext cx="51435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381000" y="4086225"/>
          <a:ext cx="51435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381000" y="4733925"/>
          <a:ext cx="51435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381000" y="5381625"/>
          <a:ext cx="51435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16</xdr:row>
      <xdr:rowOff>0</xdr:rowOff>
    </xdr:from>
    <xdr:to>
      <xdr:col>3</xdr:col>
      <xdr:colOff>0</xdr:colOff>
      <xdr:row>16</xdr:row>
      <xdr:rowOff>0</xdr:rowOff>
    </xdr:to>
    <xdr:sp macro="" textlink="">
      <xdr:nvSpPr>
        <xdr:cNvPr id="7" name="Line 7"/>
        <xdr:cNvSpPr>
          <a:spLocks noChangeShapeType="1"/>
        </xdr:cNvSpPr>
      </xdr:nvSpPr>
      <xdr:spPr bwMode="auto">
        <a:xfrm>
          <a:off x="381000" y="6029325"/>
          <a:ext cx="51435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381000" y="6677025"/>
          <a:ext cx="51435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381000" y="1466850"/>
          <a:ext cx="23622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381000" y="2133600"/>
          <a:ext cx="23622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051" name="Line 3"/>
        <xdr:cNvSpPr>
          <a:spLocks noChangeShapeType="1"/>
        </xdr:cNvSpPr>
      </xdr:nvSpPr>
      <xdr:spPr bwMode="auto">
        <a:xfrm>
          <a:off x="381000" y="2800350"/>
          <a:ext cx="23622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2052" name="Line 4"/>
        <xdr:cNvSpPr>
          <a:spLocks noChangeShapeType="1"/>
        </xdr:cNvSpPr>
      </xdr:nvSpPr>
      <xdr:spPr bwMode="auto">
        <a:xfrm>
          <a:off x="381000" y="3467100"/>
          <a:ext cx="23622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2053" name="Line 5"/>
        <xdr:cNvSpPr>
          <a:spLocks noChangeShapeType="1"/>
        </xdr:cNvSpPr>
      </xdr:nvSpPr>
      <xdr:spPr bwMode="auto">
        <a:xfrm>
          <a:off x="381000" y="4133850"/>
          <a:ext cx="23622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14</xdr:row>
      <xdr:rowOff>0</xdr:rowOff>
    </xdr:from>
    <xdr:to>
      <xdr:col>3</xdr:col>
      <xdr:colOff>0</xdr:colOff>
      <xdr:row>14</xdr:row>
      <xdr:rowOff>0</xdr:rowOff>
    </xdr:to>
    <xdr:sp macro="" textlink="">
      <xdr:nvSpPr>
        <xdr:cNvPr id="2054" name="Line 6"/>
        <xdr:cNvSpPr>
          <a:spLocks noChangeShapeType="1"/>
        </xdr:cNvSpPr>
      </xdr:nvSpPr>
      <xdr:spPr bwMode="auto">
        <a:xfrm>
          <a:off x="381000" y="4800600"/>
          <a:ext cx="23622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16</xdr:row>
      <xdr:rowOff>0</xdr:rowOff>
    </xdr:from>
    <xdr:to>
      <xdr:col>3</xdr:col>
      <xdr:colOff>0</xdr:colOff>
      <xdr:row>16</xdr:row>
      <xdr:rowOff>0</xdr:rowOff>
    </xdr:to>
    <xdr:sp macro="" textlink="">
      <xdr:nvSpPr>
        <xdr:cNvPr id="2055" name="Line 7"/>
        <xdr:cNvSpPr>
          <a:spLocks noChangeShapeType="1"/>
        </xdr:cNvSpPr>
      </xdr:nvSpPr>
      <xdr:spPr bwMode="auto">
        <a:xfrm>
          <a:off x="381000" y="5467350"/>
          <a:ext cx="23622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6" name="Line 8"/>
        <xdr:cNvSpPr>
          <a:spLocks noChangeShapeType="1"/>
        </xdr:cNvSpPr>
      </xdr:nvSpPr>
      <xdr:spPr bwMode="auto">
        <a:xfrm>
          <a:off x="381000" y="6143625"/>
          <a:ext cx="23622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20</xdr:row>
      <xdr:rowOff>0</xdr:rowOff>
    </xdr:from>
    <xdr:to>
      <xdr:col>3</xdr:col>
      <xdr:colOff>0</xdr:colOff>
      <xdr:row>20</xdr:row>
      <xdr:rowOff>0</xdr:rowOff>
    </xdr:to>
    <xdr:sp macro="" textlink="">
      <xdr:nvSpPr>
        <xdr:cNvPr id="2064" name="Line 16"/>
        <xdr:cNvSpPr>
          <a:spLocks noChangeShapeType="1"/>
        </xdr:cNvSpPr>
      </xdr:nvSpPr>
      <xdr:spPr bwMode="auto">
        <a:xfrm>
          <a:off x="381000" y="6819900"/>
          <a:ext cx="23622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390525</xdr:colOff>
      <xdr:row>22</xdr:row>
      <xdr:rowOff>0</xdr:rowOff>
    </xdr:from>
    <xdr:to>
      <xdr:col>3</xdr:col>
      <xdr:colOff>0</xdr:colOff>
      <xdr:row>22</xdr:row>
      <xdr:rowOff>0</xdr:rowOff>
    </xdr:to>
    <xdr:sp macro="" textlink="">
      <xdr:nvSpPr>
        <xdr:cNvPr id="2065" name="Line 17"/>
        <xdr:cNvSpPr>
          <a:spLocks noChangeShapeType="1"/>
        </xdr:cNvSpPr>
      </xdr:nvSpPr>
      <xdr:spPr bwMode="auto">
        <a:xfrm>
          <a:off x="381000" y="7496175"/>
          <a:ext cx="23622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</sheetPr>
  <dimension ref="A1:J8"/>
  <sheetViews>
    <sheetView workbookViewId="0">
      <selection activeCell="D29" sqref="D29"/>
    </sheetView>
  </sheetViews>
  <sheetFormatPr baseColWidth="10" defaultRowHeight="15"/>
  <cols>
    <col min="5" max="5" width="10.85546875" customWidth="1"/>
    <col min="6" max="6" width="12.28515625" customWidth="1"/>
    <col min="7" max="7" width="12.7109375" customWidth="1"/>
    <col min="9" max="9" width="14.85546875" customWidth="1"/>
    <col min="10" max="10" width="13.7109375" customWidth="1"/>
  </cols>
  <sheetData>
    <row r="1" spans="1:10" ht="20.25">
      <c r="A1" s="7"/>
      <c r="B1" s="7"/>
      <c r="C1" s="7"/>
      <c r="D1" s="7" t="s">
        <v>27</v>
      </c>
      <c r="E1" s="7"/>
      <c r="F1" s="7"/>
      <c r="G1" s="7"/>
      <c r="H1" s="7"/>
      <c r="I1" s="7"/>
      <c r="J1" s="7"/>
    </row>
    <row r="2" spans="1:10" ht="2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8.75">
      <c r="A3" s="11" t="s">
        <v>26</v>
      </c>
      <c r="B3" s="11"/>
      <c r="C3" s="11"/>
      <c r="D3" s="11"/>
      <c r="E3" s="11"/>
      <c r="F3" s="11"/>
      <c r="H3" s="89"/>
      <c r="I3" s="11"/>
      <c r="J3" s="11"/>
    </row>
    <row r="4" spans="1:10" ht="18.75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0" ht="18.75">
      <c r="A5" s="11" t="s">
        <v>75</v>
      </c>
      <c r="B5" s="11"/>
      <c r="C5" s="11"/>
      <c r="D5" s="11"/>
      <c r="E5" s="11"/>
      <c r="F5" s="13"/>
      <c r="G5" s="11" t="s">
        <v>72</v>
      </c>
      <c r="H5" s="11"/>
      <c r="I5" s="11"/>
      <c r="J5" s="11"/>
    </row>
    <row r="7" spans="1:10" ht="18.75">
      <c r="A7" s="11" t="s">
        <v>74</v>
      </c>
      <c r="B7" s="11"/>
      <c r="C7" s="11"/>
      <c r="D7" s="11"/>
      <c r="E7" s="11"/>
      <c r="F7" s="12"/>
      <c r="G7" s="11" t="s">
        <v>73</v>
      </c>
      <c r="H7" s="11"/>
      <c r="I7" s="11"/>
      <c r="J7" s="14"/>
    </row>
    <row r="8" spans="1:10" ht="18.75">
      <c r="A8" s="11"/>
      <c r="B8" s="11"/>
      <c r="C8" s="11"/>
      <c r="D8" s="11"/>
      <c r="E8" s="11"/>
      <c r="F8" s="11"/>
      <c r="G8" s="11"/>
      <c r="H8" s="11"/>
      <c r="I8" s="11"/>
      <c r="J8" s="1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A1:Z34"/>
  <sheetViews>
    <sheetView zoomScale="60" zoomScaleNormal="60" workbookViewId="0">
      <selection activeCell="B31" sqref="B31"/>
    </sheetView>
  </sheetViews>
  <sheetFormatPr baseColWidth="10" defaultRowHeight="15"/>
  <cols>
    <col min="1" max="1" width="8.5703125" style="22" customWidth="1"/>
    <col min="2" max="2" width="34.28515625" style="22" customWidth="1"/>
    <col min="3" max="3" width="25.42578125" style="22" customWidth="1"/>
    <col min="4" max="4" width="14.28515625" style="22" customWidth="1"/>
    <col min="5" max="5" width="5.42578125" style="22" customWidth="1"/>
    <col min="6" max="6" width="6.5703125" style="22" customWidth="1"/>
    <col min="7" max="7" width="7.7109375" style="22" customWidth="1"/>
    <col min="8" max="8" width="25.140625" style="22" customWidth="1"/>
    <col min="9" max="9" width="9.42578125" style="22" customWidth="1"/>
    <col min="10" max="10" width="12" style="22" customWidth="1"/>
    <col min="11" max="11" width="9.7109375" style="22" customWidth="1"/>
    <col min="12" max="12" width="28.28515625" style="22" customWidth="1"/>
    <col min="13" max="13" width="9.7109375" style="22" customWidth="1"/>
    <col min="14" max="15" width="11.5703125" style="22" customWidth="1"/>
    <col min="16" max="16" width="31.28515625" style="22" customWidth="1"/>
    <col min="17" max="19" width="11.5703125" style="22" customWidth="1"/>
    <col min="20" max="20" width="7.140625" style="22" customWidth="1"/>
    <col min="21" max="21" width="26" style="22" customWidth="1"/>
    <col min="22" max="22" width="8" style="22" customWidth="1"/>
    <col min="23" max="23" width="11.42578125" style="22"/>
    <col min="24" max="24" width="8" style="22" customWidth="1"/>
    <col min="25" max="25" width="27.140625" style="22" customWidth="1"/>
    <col min="26" max="26" width="7.85546875" style="22" customWidth="1"/>
    <col min="27" max="16384" width="11.42578125" style="22"/>
  </cols>
  <sheetData>
    <row r="1" spans="1:26" ht="42" customHeight="1" thickBot="1">
      <c r="A1" s="170" t="s">
        <v>42</v>
      </c>
      <c r="B1" s="170"/>
      <c r="C1" s="20" t="s">
        <v>48</v>
      </c>
      <c r="D1" s="18"/>
      <c r="E1" s="18"/>
      <c r="F1" s="18"/>
      <c r="G1" s="18"/>
      <c r="H1" s="166" t="s">
        <v>23</v>
      </c>
      <c r="I1" s="167"/>
      <c r="J1" s="168"/>
      <c r="K1" s="37"/>
      <c r="L1" s="106" t="s">
        <v>43</v>
      </c>
      <c r="M1" s="38"/>
      <c r="N1" s="18"/>
      <c r="O1" s="18"/>
      <c r="P1" s="18"/>
      <c r="Q1" s="18"/>
      <c r="R1" s="18"/>
      <c r="S1" s="18"/>
      <c r="V1" s="18"/>
      <c r="W1" s="18"/>
      <c r="X1" s="18"/>
      <c r="Y1" s="18"/>
      <c r="Z1" s="18"/>
    </row>
    <row r="2" spans="1:26" ht="42" customHeight="1" thickBot="1">
      <c r="A2" s="18"/>
      <c r="B2" s="19"/>
      <c r="C2" s="20"/>
      <c r="D2" s="18"/>
      <c r="E2" s="18"/>
      <c r="F2" s="18"/>
      <c r="G2" s="18"/>
      <c r="H2" s="50"/>
      <c r="I2" s="50"/>
      <c r="J2" s="50"/>
      <c r="K2" s="37"/>
      <c r="M2" s="38"/>
      <c r="N2" s="18"/>
      <c r="O2" s="18"/>
      <c r="P2" s="18"/>
      <c r="Q2" s="18"/>
      <c r="R2" s="18"/>
      <c r="S2" s="18"/>
      <c r="U2" s="106"/>
      <c r="V2" s="18"/>
      <c r="W2" s="18"/>
      <c r="X2" s="18"/>
      <c r="Y2" s="18"/>
      <c r="Z2" s="18"/>
    </row>
    <row r="3" spans="1:26" ht="34.5" customHeight="1" thickBot="1">
      <c r="A3" s="3"/>
      <c r="B3" s="3"/>
      <c r="C3" s="2"/>
      <c r="D3" s="107" t="s">
        <v>57</v>
      </c>
      <c r="E3" s="3"/>
      <c r="F3" s="3"/>
      <c r="G3" s="3"/>
      <c r="H3" s="23" t="s">
        <v>4</v>
      </c>
      <c r="I3" s="3"/>
      <c r="J3" s="3"/>
      <c r="K3" s="37"/>
      <c r="L3" s="38" t="s">
        <v>8</v>
      </c>
      <c r="M3" s="38"/>
      <c r="O3" s="79"/>
      <c r="P3" s="85" t="s">
        <v>22</v>
      </c>
      <c r="Q3" s="24"/>
      <c r="T3" s="2"/>
      <c r="U3" s="24" t="s">
        <v>6</v>
      </c>
      <c r="V3" s="3"/>
      <c r="W3" s="3"/>
      <c r="X3" s="3"/>
      <c r="Y3" s="23" t="s">
        <v>77</v>
      </c>
      <c r="Z3" s="3"/>
    </row>
    <row r="4" spans="1:26" ht="24.95" customHeight="1" thickBot="1">
      <c r="A4" s="1"/>
      <c r="B4" s="2" t="s">
        <v>0</v>
      </c>
      <c r="C4" s="3" t="s">
        <v>1</v>
      </c>
      <c r="D4" s="108" t="s">
        <v>62</v>
      </c>
      <c r="G4" s="109" t="s">
        <v>2</v>
      </c>
      <c r="H4" s="109" t="s">
        <v>3</v>
      </c>
      <c r="I4" s="109" t="s">
        <v>67</v>
      </c>
      <c r="K4" s="37"/>
      <c r="L4" s="38"/>
      <c r="M4" s="38"/>
      <c r="N4" s="39"/>
      <c r="O4" s="79"/>
      <c r="P4" s="85"/>
      <c r="Q4" s="24"/>
      <c r="R4" s="39"/>
      <c r="S4" s="39"/>
      <c r="T4" s="27"/>
      <c r="U4" s="25"/>
    </row>
    <row r="5" spans="1:26" ht="24.95" customHeight="1" thickBot="1">
      <c r="A5" s="4">
        <v>1</v>
      </c>
      <c r="B5" s="90"/>
      <c r="C5" s="91"/>
      <c r="D5" s="15"/>
      <c r="F5" s="142">
        <v>1</v>
      </c>
      <c r="G5" s="171">
        <v>1</v>
      </c>
      <c r="H5" s="32" t="str">
        <f t="shared" ref="H5:H28" si="0">IF(ISNA(MATCH(F5,$D$5:$D$28,0)),"",INDEX($B$5:$B$28,MATCH(F5,$D$5:$D$28,0)))</f>
        <v/>
      </c>
      <c r="I5" s="110"/>
      <c r="K5" s="37"/>
      <c r="L5" s="38"/>
      <c r="M5" s="38"/>
      <c r="N5" s="25"/>
      <c r="O5" s="116" t="s">
        <v>2</v>
      </c>
      <c r="P5" s="127" t="s">
        <v>3</v>
      </c>
      <c r="Q5" s="109" t="s">
        <v>67</v>
      </c>
      <c r="R5" s="25"/>
      <c r="S5" s="25"/>
      <c r="U5" s="25"/>
    </row>
    <row r="6" spans="1:26" ht="24.95" customHeight="1" thickBot="1">
      <c r="A6" s="5">
        <v>2</v>
      </c>
      <c r="B6" s="92"/>
      <c r="C6" s="93"/>
      <c r="D6" s="16"/>
      <c r="F6" s="143">
        <v>2</v>
      </c>
      <c r="G6" s="172"/>
      <c r="H6" s="33" t="str">
        <f t="shared" si="0"/>
        <v/>
      </c>
      <c r="I6" s="111"/>
      <c r="K6" s="37"/>
      <c r="L6" s="38"/>
      <c r="M6" s="38"/>
      <c r="O6" s="162">
        <v>7</v>
      </c>
      <c r="P6" s="134" t="str">
        <f>IF(I5=I6," ",IF(I5&gt;I6,H5,H6))</f>
        <v xml:space="preserve"> </v>
      </c>
      <c r="Q6" s="110"/>
      <c r="U6" s="25"/>
    </row>
    <row r="7" spans="1:26" ht="24.95" customHeight="1" thickBot="1">
      <c r="A7" s="5">
        <v>3</v>
      </c>
      <c r="B7" s="94"/>
      <c r="C7" s="95"/>
      <c r="D7" s="16"/>
      <c r="F7" s="143">
        <v>3</v>
      </c>
      <c r="G7" s="171">
        <v>2</v>
      </c>
      <c r="H7" s="32" t="str">
        <f t="shared" si="0"/>
        <v/>
      </c>
      <c r="I7" s="110"/>
      <c r="K7" s="37"/>
      <c r="L7" s="38"/>
      <c r="M7" s="38"/>
      <c r="O7" s="169"/>
      <c r="P7" s="135" t="str">
        <f>IF(I7=I8," ",IF(I7&gt;I8,H7,H8))</f>
        <v xml:space="preserve"> </v>
      </c>
      <c r="Q7" s="111"/>
      <c r="V7" s="25"/>
    </row>
    <row r="8" spans="1:26" ht="24.95" customHeight="1" thickBot="1">
      <c r="A8" s="5">
        <v>4</v>
      </c>
      <c r="B8" s="92"/>
      <c r="C8" s="93"/>
      <c r="D8" s="16"/>
      <c r="F8" s="143">
        <v>4</v>
      </c>
      <c r="G8" s="172"/>
      <c r="H8" s="33" t="str">
        <f t="shared" si="0"/>
        <v/>
      </c>
      <c r="I8" s="111"/>
      <c r="K8" s="37"/>
      <c r="L8" s="38"/>
      <c r="M8" s="38"/>
      <c r="O8" s="79"/>
      <c r="P8" s="36"/>
      <c r="Q8" s="30"/>
      <c r="T8" s="109" t="s">
        <v>2</v>
      </c>
      <c r="U8" s="109" t="s">
        <v>3</v>
      </c>
      <c r="V8" s="109" t="s">
        <v>67</v>
      </c>
    </row>
    <row r="9" spans="1:26" ht="24.95" customHeight="1" thickBot="1">
      <c r="A9" s="5">
        <v>5</v>
      </c>
      <c r="B9" s="94"/>
      <c r="C9" s="95"/>
      <c r="D9" s="16"/>
      <c r="F9" s="143">
        <v>5</v>
      </c>
      <c r="G9" s="171">
        <v>3</v>
      </c>
      <c r="H9" s="32" t="str">
        <f t="shared" si="0"/>
        <v/>
      </c>
      <c r="I9" s="110"/>
      <c r="K9" s="37"/>
      <c r="L9" s="38"/>
      <c r="M9" s="38"/>
      <c r="T9" s="162">
        <v>6</v>
      </c>
      <c r="U9" s="34" t="str">
        <f>IF(Q6=Q7," ",IF(Q6&gt;Q7,P6,P7))</f>
        <v xml:space="preserve"> </v>
      </c>
      <c r="V9" s="110"/>
    </row>
    <row r="10" spans="1:26" ht="24.95" customHeight="1" thickBot="1">
      <c r="A10" s="5">
        <v>6</v>
      </c>
      <c r="B10" s="92"/>
      <c r="C10" s="93"/>
      <c r="D10" s="16"/>
      <c r="F10" s="143">
        <v>6</v>
      </c>
      <c r="G10" s="172"/>
      <c r="H10" s="33" t="str">
        <f t="shared" si="0"/>
        <v/>
      </c>
      <c r="I10" s="111"/>
      <c r="K10" s="37"/>
      <c r="L10" s="38"/>
      <c r="M10" s="38"/>
      <c r="O10" s="162">
        <v>5</v>
      </c>
      <c r="P10" s="134" t="str">
        <f>IF(I9=I10," ",IF(I9&gt;I10,H9,H10))</f>
        <v xml:space="preserve"> </v>
      </c>
      <c r="Q10" s="110"/>
      <c r="T10" s="169"/>
      <c r="U10" s="133" t="str">
        <f>IF(Q10=Q11," ",IF(Q10&gt;Q11,P10,P11))</f>
        <v xml:space="preserve"> </v>
      </c>
      <c r="V10" s="111"/>
    </row>
    <row r="11" spans="1:26" ht="24.95" customHeight="1" thickBot="1">
      <c r="A11" s="5">
        <v>7</v>
      </c>
      <c r="B11" s="94"/>
      <c r="C11" s="95"/>
      <c r="D11" s="16"/>
      <c r="F11" s="143">
        <v>7</v>
      </c>
      <c r="G11" s="171">
        <v>4</v>
      </c>
      <c r="H11" s="32" t="str">
        <f t="shared" si="0"/>
        <v/>
      </c>
      <c r="I11" s="110"/>
      <c r="K11" s="37"/>
      <c r="L11" s="38"/>
      <c r="M11" s="38"/>
      <c r="O11" s="169"/>
      <c r="P11" s="135" t="str">
        <f>IF(I11=I12," ",IF(I11&gt;I12,H11,H12))</f>
        <v xml:space="preserve"> </v>
      </c>
      <c r="Q11" s="111"/>
      <c r="T11" s="29"/>
      <c r="U11" s="36"/>
      <c r="V11" s="30"/>
    </row>
    <row r="12" spans="1:26" ht="24.95" customHeight="1" thickBot="1">
      <c r="A12" s="5">
        <v>8</v>
      </c>
      <c r="B12" s="98"/>
      <c r="C12" s="93"/>
      <c r="D12" s="16"/>
      <c r="F12" s="143">
        <v>8</v>
      </c>
      <c r="G12" s="172"/>
      <c r="H12" s="33" t="str">
        <f t="shared" si="0"/>
        <v/>
      </c>
      <c r="I12" s="111"/>
      <c r="K12" s="116" t="s">
        <v>2</v>
      </c>
      <c r="L12" s="116" t="s">
        <v>3</v>
      </c>
      <c r="M12" s="109" t="s">
        <v>67</v>
      </c>
      <c r="O12" s="20"/>
      <c r="P12" s="72"/>
      <c r="Q12" s="70"/>
      <c r="T12" s="29"/>
      <c r="U12" s="36"/>
      <c r="V12" s="30"/>
    </row>
    <row r="13" spans="1:26" ht="24.95" customHeight="1" thickBot="1">
      <c r="A13" s="5">
        <v>9</v>
      </c>
      <c r="B13" s="94"/>
      <c r="C13" s="95"/>
      <c r="D13" s="16"/>
      <c r="F13" s="143">
        <v>9</v>
      </c>
      <c r="G13" s="164">
        <v>5</v>
      </c>
      <c r="H13" s="32" t="str">
        <f t="shared" si="0"/>
        <v/>
      </c>
      <c r="I13" s="110"/>
      <c r="K13" s="20"/>
      <c r="L13" s="72"/>
      <c r="M13" s="69"/>
      <c r="O13" s="20"/>
      <c r="P13" s="72"/>
      <c r="Q13" s="70"/>
      <c r="T13" s="29"/>
      <c r="U13" s="36"/>
      <c r="V13" s="30"/>
      <c r="X13" s="109" t="s">
        <v>2</v>
      </c>
      <c r="Y13" s="109" t="s">
        <v>3</v>
      </c>
      <c r="Z13" s="109" t="s">
        <v>67</v>
      </c>
    </row>
    <row r="14" spans="1:26" ht="24.95" customHeight="1" thickTop="1" thickBot="1">
      <c r="A14" s="5">
        <v>10</v>
      </c>
      <c r="B14" s="100"/>
      <c r="C14" s="93"/>
      <c r="D14" s="16"/>
      <c r="F14" s="143">
        <v>10</v>
      </c>
      <c r="G14" s="165"/>
      <c r="H14" s="33" t="str">
        <f t="shared" si="0"/>
        <v/>
      </c>
      <c r="I14" s="111"/>
      <c r="K14" s="173">
        <v>15</v>
      </c>
      <c r="L14" s="47" t="str">
        <f>IF(I13=I14," ",IF(I13&gt;I14,H13,H14))</f>
        <v xml:space="preserve"> </v>
      </c>
      <c r="M14" s="117"/>
      <c r="O14" s="20"/>
      <c r="P14" s="72"/>
      <c r="Q14" s="70"/>
      <c r="T14" s="29"/>
      <c r="U14" s="36"/>
      <c r="V14" s="30"/>
      <c r="X14" s="162">
        <v>2</v>
      </c>
      <c r="Y14" s="77" t="str">
        <f>IF(V9=V10," ",IF(V9&gt;V10,U9,U10))</f>
        <v xml:space="preserve"> </v>
      </c>
      <c r="Z14" s="110"/>
    </row>
    <row r="15" spans="1:26" ht="24.95" customHeight="1" thickBot="1">
      <c r="A15" s="5">
        <v>11</v>
      </c>
      <c r="B15" s="94"/>
      <c r="C15" s="95"/>
      <c r="D15" s="16"/>
      <c r="F15" s="143">
        <v>11</v>
      </c>
      <c r="G15" s="164">
        <v>6</v>
      </c>
      <c r="H15" s="32" t="str">
        <f t="shared" si="0"/>
        <v/>
      </c>
      <c r="I15" s="110"/>
      <c r="K15" s="174"/>
      <c r="L15" s="48" t="str">
        <f>IF(I15=I16," ",IF(I15&gt;I16,H15,H16))</f>
        <v xml:space="preserve"> </v>
      </c>
      <c r="M15" s="118"/>
      <c r="N15" s="25"/>
      <c r="O15" s="79"/>
      <c r="P15" s="36"/>
      <c r="Q15" s="30"/>
      <c r="R15" s="25"/>
      <c r="S15" s="25"/>
      <c r="T15" s="29"/>
      <c r="U15" s="36"/>
      <c r="V15" s="30"/>
      <c r="X15" s="163"/>
      <c r="Y15" s="33" t="str">
        <f>IF(V19=V20," ",IF(V19&gt;V20,U19,U20))</f>
        <v xml:space="preserve"> </v>
      </c>
      <c r="Z15" s="111"/>
    </row>
    <row r="16" spans="1:26" ht="24.95" customHeight="1" thickTop="1" thickBot="1">
      <c r="A16" s="5">
        <v>12</v>
      </c>
      <c r="B16" s="100"/>
      <c r="C16" s="93"/>
      <c r="D16" s="16"/>
      <c r="F16" s="143">
        <v>12</v>
      </c>
      <c r="G16" s="165"/>
      <c r="H16" s="33" t="str">
        <f t="shared" si="0"/>
        <v/>
      </c>
      <c r="I16" s="111"/>
      <c r="K16"/>
      <c r="L16"/>
      <c r="M16"/>
      <c r="O16" s="162">
        <v>3</v>
      </c>
      <c r="P16" s="49" t="str">
        <f>IF(M22=M23," ",IF(M22&gt;M23,L22,L23))</f>
        <v xml:space="preserve"> </v>
      </c>
      <c r="Q16" s="110"/>
      <c r="T16" s="29"/>
      <c r="U16" s="36"/>
      <c r="V16" s="30"/>
    </row>
    <row r="17" spans="1:22" ht="24.95" customHeight="1" thickBot="1">
      <c r="A17" s="5">
        <v>13</v>
      </c>
      <c r="B17" s="94"/>
      <c r="C17" s="95"/>
      <c r="D17" s="16"/>
      <c r="F17" s="143">
        <v>13</v>
      </c>
      <c r="G17" s="164">
        <v>7</v>
      </c>
      <c r="H17" s="32" t="str">
        <f t="shared" si="0"/>
        <v/>
      </c>
      <c r="I17" s="110"/>
      <c r="K17" s="20"/>
      <c r="L17" s="72"/>
      <c r="M17" s="69"/>
      <c r="O17" s="169"/>
      <c r="P17" s="75" t="str">
        <f>IF(M26=M27," ",IF(M26&gt;M27,L26,L27))</f>
        <v xml:space="preserve"> </v>
      </c>
      <c r="Q17" s="111"/>
      <c r="T17" s="29"/>
      <c r="U17" s="36"/>
      <c r="V17" s="30"/>
    </row>
    <row r="18" spans="1:22" ht="24.95" customHeight="1" thickTop="1" thickBot="1">
      <c r="A18" s="5">
        <v>14</v>
      </c>
      <c r="B18" s="100"/>
      <c r="C18" s="93"/>
      <c r="D18" s="16"/>
      <c r="F18" s="143">
        <v>14</v>
      </c>
      <c r="G18" s="175"/>
      <c r="H18" s="33" t="str">
        <f t="shared" si="0"/>
        <v/>
      </c>
      <c r="I18" s="111"/>
      <c r="K18" s="173">
        <v>12</v>
      </c>
      <c r="L18" s="47" t="str">
        <f>IF(I17=I18," ",IF(I17&gt;I18,H17,H18))</f>
        <v xml:space="preserve"> </v>
      </c>
      <c r="M18" s="117"/>
      <c r="O18"/>
      <c r="P18"/>
      <c r="Q18"/>
      <c r="U18" s="123"/>
      <c r="V18" s="120"/>
    </row>
    <row r="19" spans="1:22" ht="24.95" customHeight="1" thickBot="1">
      <c r="A19" s="5">
        <v>15</v>
      </c>
      <c r="B19" s="94"/>
      <c r="C19" s="95"/>
      <c r="D19" s="16"/>
      <c r="F19" s="143">
        <v>15</v>
      </c>
      <c r="G19" s="164">
        <v>8</v>
      </c>
      <c r="H19" s="32" t="str">
        <f t="shared" si="0"/>
        <v/>
      </c>
      <c r="I19" s="110"/>
      <c r="K19" s="174"/>
      <c r="L19" s="48" t="str">
        <f>IF(I19=I20," ",IF(I19&gt;I20,H19,H20))</f>
        <v xml:space="preserve"> </v>
      </c>
      <c r="M19" s="118"/>
      <c r="O19" s="20"/>
      <c r="P19"/>
      <c r="Q19"/>
      <c r="T19" s="162">
        <v>4</v>
      </c>
      <c r="U19" s="34" t="str">
        <f>IF(Q16=Q17," ",IF(Q16&gt;Q17,P16,P17))</f>
        <v xml:space="preserve"> </v>
      </c>
      <c r="V19" s="110"/>
    </row>
    <row r="20" spans="1:22" ht="24.95" customHeight="1" thickTop="1" thickBot="1">
      <c r="A20" s="5">
        <v>16</v>
      </c>
      <c r="B20" s="100"/>
      <c r="C20" s="102"/>
      <c r="D20" s="16"/>
      <c r="F20" s="143">
        <v>16</v>
      </c>
      <c r="G20" s="165"/>
      <c r="H20" s="33" t="str">
        <f t="shared" si="0"/>
        <v/>
      </c>
      <c r="I20" s="111"/>
      <c r="K20" s="20"/>
      <c r="L20" s="61"/>
      <c r="M20" s="44"/>
      <c r="O20" s="20"/>
      <c r="P20"/>
      <c r="Q20"/>
      <c r="T20" s="169"/>
      <c r="U20" s="133" t="str">
        <f>IF(Q24=Q25," ",IF(Q24&gt;Q25,P24,P25))</f>
        <v xml:space="preserve"> </v>
      </c>
      <c r="V20" s="111"/>
    </row>
    <row r="21" spans="1:22" ht="24.95" customHeight="1" thickBot="1">
      <c r="A21" s="5">
        <v>17</v>
      </c>
      <c r="B21" s="94"/>
      <c r="C21" s="103"/>
      <c r="D21" s="16"/>
      <c r="F21" s="143">
        <v>17</v>
      </c>
      <c r="G21" s="164">
        <v>9</v>
      </c>
      <c r="H21" s="32" t="str">
        <f t="shared" si="0"/>
        <v/>
      </c>
      <c r="I21" s="112"/>
      <c r="O21" s="20"/>
      <c r="P21"/>
      <c r="Q21"/>
      <c r="V21" s="25"/>
    </row>
    <row r="22" spans="1:22" ht="24.95" customHeight="1" thickTop="1" thickBot="1">
      <c r="A22" s="5">
        <v>18</v>
      </c>
      <c r="B22" s="94"/>
      <c r="C22" s="103"/>
      <c r="D22" s="16"/>
      <c r="F22" s="143">
        <v>18</v>
      </c>
      <c r="G22" s="165"/>
      <c r="H22" s="33" t="str">
        <f t="shared" si="0"/>
        <v/>
      </c>
      <c r="I22" s="113"/>
      <c r="K22" s="173">
        <v>11</v>
      </c>
      <c r="L22" s="47" t="str">
        <f>IF(I21=I22," ",IF(I21&gt;I22,H21,H22))</f>
        <v xml:space="preserve"> </v>
      </c>
      <c r="M22" s="117"/>
      <c r="O22" s="20"/>
      <c r="P22"/>
      <c r="Q22"/>
      <c r="V22" s="25"/>
    </row>
    <row r="23" spans="1:22" ht="24.95" customHeight="1" thickBot="1">
      <c r="A23" s="5">
        <v>19</v>
      </c>
      <c r="B23" s="94"/>
      <c r="C23" s="95"/>
      <c r="D23" s="16"/>
      <c r="F23" s="143">
        <v>19</v>
      </c>
      <c r="G23" s="164">
        <v>10</v>
      </c>
      <c r="H23" s="32" t="str">
        <f t="shared" si="0"/>
        <v/>
      </c>
      <c r="I23" s="112"/>
      <c r="K23" s="174"/>
      <c r="L23" s="48" t="str">
        <f>IF(I23=I24," ",IF(I23&gt;I24,H23,H24))</f>
        <v xml:space="preserve"> </v>
      </c>
      <c r="M23" s="118"/>
      <c r="N23" s="25"/>
      <c r="O23" s="82"/>
      <c r="P23" s="137"/>
      <c r="Q23" s="129"/>
      <c r="R23" s="25"/>
      <c r="S23" s="25"/>
      <c r="V23" s="25"/>
    </row>
    <row r="24" spans="1:22" ht="24.95" customHeight="1" thickTop="1" thickBot="1">
      <c r="A24" s="10">
        <v>20</v>
      </c>
      <c r="B24" s="92"/>
      <c r="C24" s="102"/>
      <c r="D24" s="16"/>
      <c r="F24" s="143">
        <v>20</v>
      </c>
      <c r="G24" s="165"/>
      <c r="H24" s="33" t="str">
        <f t="shared" si="0"/>
        <v/>
      </c>
      <c r="I24" s="113"/>
      <c r="K24"/>
      <c r="L24"/>
      <c r="M24"/>
      <c r="O24" s="162">
        <v>1</v>
      </c>
      <c r="P24" s="49" t="str">
        <f>IF(M14=M15," ",IF(M14&gt;M15,L14,L15))</f>
        <v xml:space="preserve"> </v>
      </c>
      <c r="Q24" s="110"/>
    </row>
    <row r="25" spans="1:22" ht="24.95" customHeight="1" thickBot="1">
      <c r="A25" s="5">
        <v>21</v>
      </c>
      <c r="B25" s="92"/>
      <c r="C25" s="93"/>
      <c r="D25" s="16"/>
      <c r="F25" s="143">
        <v>21</v>
      </c>
      <c r="G25" s="164">
        <v>11</v>
      </c>
      <c r="H25" s="32" t="str">
        <f t="shared" si="0"/>
        <v/>
      </c>
      <c r="I25" s="112"/>
      <c r="K25" s="37"/>
      <c r="L25" s="73"/>
      <c r="M25" s="71"/>
      <c r="O25" s="169"/>
      <c r="P25" s="75" t="str">
        <f>IF(M18=M19," ",IF(M18&gt;M19,L18,L19))</f>
        <v xml:space="preserve"> </v>
      </c>
      <c r="Q25" s="111"/>
      <c r="U25" s="42"/>
    </row>
    <row r="26" spans="1:22" ht="24.95" customHeight="1" thickTop="1" thickBot="1">
      <c r="A26" s="5">
        <v>22</v>
      </c>
      <c r="B26" s="100"/>
      <c r="C26" s="102"/>
      <c r="D26" s="16"/>
      <c r="F26" s="143">
        <v>22</v>
      </c>
      <c r="G26" s="165"/>
      <c r="H26" s="33" t="str">
        <f t="shared" si="0"/>
        <v/>
      </c>
      <c r="I26" s="113"/>
      <c r="K26" s="173">
        <v>9</v>
      </c>
      <c r="L26" s="47" t="str">
        <f>IF(I25=I26," ",IF(I25&gt;I26,H25,H26))</f>
        <v xml:space="preserve"> </v>
      </c>
      <c r="M26" s="117"/>
    </row>
    <row r="27" spans="1:22" ht="24.95" customHeight="1" thickBot="1">
      <c r="A27" s="5">
        <v>23</v>
      </c>
      <c r="B27" s="98"/>
      <c r="C27" s="102"/>
      <c r="D27" s="16"/>
      <c r="F27" s="143">
        <v>23</v>
      </c>
      <c r="G27" s="164">
        <v>12</v>
      </c>
      <c r="H27" s="32" t="str">
        <f t="shared" si="0"/>
        <v/>
      </c>
      <c r="I27" s="112"/>
      <c r="K27" s="174"/>
      <c r="L27" s="48" t="str">
        <f>IF(I27=I28," ",IF(I27&gt;I28,H27,H28))</f>
        <v xml:space="preserve"> </v>
      </c>
      <c r="M27" s="118"/>
    </row>
    <row r="28" spans="1:22" ht="24.95" customHeight="1" thickTop="1" thickBot="1">
      <c r="A28" s="6">
        <v>24</v>
      </c>
      <c r="B28" s="104" t="s">
        <v>53</v>
      </c>
      <c r="C28" s="105"/>
      <c r="D28" s="88">
        <v>24</v>
      </c>
      <c r="F28" s="144">
        <v>24</v>
      </c>
      <c r="G28" s="165"/>
      <c r="H28" s="33" t="str">
        <f t="shared" si="0"/>
        <v>OFFICE ou</v>
      </c>
      <c r="I28" s="113"/>
      <c r="S28"/>
    </row>
    <row r="29" spans="1:22" ht="24.95" customHeight="1">
      <c r="A29" s="2"/>
      <c r="F29" s="25"/>
      <c r="G29" s="20"/>
      <c r="H29" s="39"/>
      <c r="I29" s="45"/>
      <c r="S29"/>
    </row>
    <row r="30" spans="1:22" ht="24.95" customHeight="1">
      <c r="A30" s="2"/>
      <c r="B30" s="9" t="s">
        <v>14</v>
      </c>
      <c r="F30" s="25"/>
      <c r="S30"/>
    </row>
    <row r="31" spans="1:22" ht="24.95" customHeight="1">
      <c r="A31" s="2"/>
      <c r="B31" s="87" t="s">
        <v>33</v>
      </c>
      <c r="E31" s="25"/>
      <c r="R31"/>
    </row>
    <row r="32" spans="1:22" ht="24.95" customHeight="1">
      <c r="A32" s="2"/>
      <c r="S32"/>
    </row>
    <row r="33" spans="11:19">
      <c r="O33" s="25"/>
      <c r="P33" s="25"/>
      <c r="Q33" s="25"/>
      <c r="S33"/>
    </row>
    <row r="34" spans="11:19" ht="25.5">
      <c r="K34" s="20"/>
      <c r="L34" s="44"/>
      <c r="M34" s="44"/>
      <c r="S34"/>
    </row>
  </sheetData>
  <sheetProtection sheet="1" objects="1" scenarios="1" formatCells="0" formatColumns="0" formatRows="0" insertColumns="0" insertRows="0" insertHyperlinks="0" deleteColumns="0" deleteRows="0" sort="0"/>
  <mergeCells count="25">
    <mergeCell ref="A1:B1"/>
    <mergeCell ref="X14:X15"/>
    <mergeCell ref="G13:G14"/>
    <mergeCell ref="G15:G16"/>
    <mergeCell ref="O6:O7"/>
    <mergeCell ref="H1:J1"/>
    <mergeCell ref="G5:G6"/>
    <mergeCell ref="G7:G8"/>
    <mergeCell ref="O10:O11"/>
    <mergeCell ref="T9:T10"/>
    <mergeCell ref="G9:G10"/>
    <mergeCell ref="K14:K15"/>
    <mergeCell ref="G11:G12"/>
    <mergeCell ref="T19:T20"/>
    <mergeCell ref="G17:G18"/>
    <mergeCell ref="G19:G20"/>
    <mergeCell ref="O24:O25"/>
    <mergeCell ref="G27:G28"/>
    <mergeCell ref="K22:K23"/>
    <mergeCell ref="K26:K27"/>
    <mergeCell ref="G25:G26"/>
    <mergeCell ref="G21:G22"/>
    <mergeCell ref="G23:G24"/>
    <mergeCell ref="O16:O17"/>
    <mergeCell ref="K18:K19"/>
  </mergeCells>
  <conditionalFormatting sqref="I5:I6">
    <cfRule type="iconSet" priority="56">
      <iconSet>
        <cfvo type="percent" val="0"/>
        <cfvo type="percent" val="12"/>
        <cfvo type="percent" val="13"/>
      </iconSet>
    </cfRule>
    <cfRule type="duplicateValues" dxfId="139" priority="57"/>
  </conditionalFormatting>
  <conditionalFormatting sqref="I7:I8">
    <cfRule type="iconSet" priority="54">
      <iconSet>
        <cfvo type="percent" val="0"/>
        <cfvo type="percent" val="12"/>
        <cfvo type="percent" val="13"/>
      </iconSet>
    </cfRule>
    <cfRule type="duplicateValues" dxfId="138" priority="55"/>
  </conditionalFormatting>
  <conditionalFormatting sqref="I9:I10">
    <cfRule type="iconSet" priority="52">
      <iconSet>
        <cfvo type="percent" val="0"/>
        <cfvo type="percent" val="12"/>
        <cfvo type="percent" val="13"/>
      </iconSet>
    </cfRule>
    <cfRule type="duplicateValues" dxfId="137" priority="53"/>
  </conditionalFormatting>
  <conditionalFormatting sqref="I11:I12">
    <cfRule type="iconSet" priority="50">
      <iconSet>
        <cfvo type="percent" val="0"/>
        <cfvo type="percent" val="12"/>
        <cfvo type="percent" val="13"/>
      </iconSet>
    </cfRule>
    <cfRule type="duplicateValues" dxfId="136" priority="51"/>
  </conditionalFormatting>
  <conditionalFormatting sqref="I13:I14">
    <cfRule type="iconSet" priority="48">
      <iconSet>
        <cfvo type="percent" val="0"/>
        <cfvo type="percent" val="12"/>
        <cfvo type="percent" val="13"/>
      </iconSet>
    </cfRule>
    <cfRule type="duplicateValues" dxfId="135" priority="49"/>
  </conditionalFormatting>
  <conditionalFormatting sqref="I15:I16">
    <cfRule type="iconSet" priority="46">
      <iconSet>
        <cfvo type="percent" val="0"/>
        <cfvo type="percent" val="12"/>
        <cfvo type="percent" val="13"/>
      </iconSet>
    </cfRule>
    <cfRule type="duplicateValues" dxfId="134" priority="47"/>
  </conditionalFormatting>
  <conditionalFormatting sqref="I17:I18">
    <cfRule type="iconSet" priority="44">
      <iconSet>
        <cfvo type="percent" val="0"/>
        <cfvo type="percent" val="12"/>
        <cfvo type="percent" val="13"/>
      </iconSet>
    </cfRule>
    <cfRule type="duplicateValues" dxfId="133" priority="45"/>
  </conditionalFormatting>
  <conditionalFormatting sqref="I19:I20">
    <cfRule type="iconSet" priority="42">
      <iconSet>
        <cfvo type="percent" val="0"/>
        <cfvo type="percent" val="12"/>
        <cfvo type="percent" val="13"/>
      </iconSet>
    </cfRule>
    <cfRule type="duplicateValues" dxfId="132" priority="43"/>
  </conditionalFormatting>
  <conditionalFormatting sqref="Q6:Q7">
    <cfRule type="iconSet" priority="40">
      <iconSet>
        <cfvo type="percent" val="0"/>
        <cfvo type="percent" val="12"/>
        <cfvo type="percent" val="13"/>
      </iconSet>
    </cfRule>
    <cfRule type="duplicateValues" dxfId="131" priority="41"/>
  </conditionalFormatting>
  <conditionalFormatting sqref="V9:V10">
    <cfRule type="iconSet" priority="34">
      <iconSet>
        <cfvo type="percent" val="0"/>
        <cfvo type="percent" val="12"/>
        <cfvo type="percent" val="13"/>
      </iconSet>
    </cfRule>
    <cfRule type="duplicateValues" dxfId="130" priority="35"/>
  </conditionalFormatting>
  <conditionalFormatting sqref="V19:V20">
    <cfRule type="iconSet" priority="32">
      <iconSet>
        <cfvo type="percent" val="0"/>
        <cfvo type="percent" val="12"/>
        <cfvo type="percent" val="13"/>
      </iconSet>
    </cfRule>
    <cfRule type="duplicateValues" dxfId="129" priority="33"/>
  </conditionalFormatting>
  <conditionalFormatting sqref="M22:M23">
    <cfRule type="iconSet" priority="30">
      <iconSet>
        <cfvo type="percent" val="0"/>
        <cfvo type="percent" val="12"/>
        <cfvo type="percent" val="13"/>
      </iconSet>
    </cfRule>
    <cfRule type="duplicateValues" dxfId="128" priority="31"/>
  </conditionalFormatting>
  <conditionalFormatting sqref="M26:M27">
    <cfRule type="iconSet" priority="23">
      <iconSet>
        <cfvo type="percent" val="0"/>
        <cfvo type="percent" val="12"/>
        <cfvo type="percent" val="13"/>
      </iconSet>
    </cfRule>
    <cfRule type="duplicateValues" dxfId="127" priority="24"/>
  </conditionalFormatting>
  <conditionalFormatting sqref="M14:M15">
    <cfRule type="iconSet" priority="21">
      <iconSet>
        <cfvo type="percent" val="0"/>
        <cfvo type="percent" val="12"/>
        <cfvo type="percent" val="13"/>
      </iconSet>
    </cfRule>
    <cfRule type="duplicateValues" dxfId="126" priority="22"/>
  </conditionalFormatting>
  <conditionalFormatting sqref="I29">
    <cfRule type="iconSet" priority="96">
      <iconSet>
        <cfvo type="percent" val="0"/>
        <cfvo type="percent" val="12"/>
        <cfvo type="percent" val="13"/>
      </iconSet>
    </cfRule>
    <cfRule type="duplicateValues" dxfId="125" priority="97"/>
  </conditionalFormatting>
  <conditionalFormatting sqref="I21:I22">
    <cfRule type="iconSet" priority="11">
      <iconSet>
        <cfvo type="percent" val="0"/>
        <cfvo type="percent" val="12"/>
        <cfvo type="percent" val="13"/>
      </iconSet>
    </cfRule>
    <cfRule type="duplicateValues" dxfId="124" priority="12"/>
  </conditionalFormatting>
  <conditionalFormatting sqref="I23:I24">
    <cfRule type="iconSet" priority="9">
      <iconSet>
        <cfvo type="percent" val="0"/>
        <cfvo type="percent" val="12"/>
        <cfvo type="percent" val="13"/>
      </iconSet>
    </cfRule>
    <cfRule type="duplicateValues" dxfId="123" priority="10"/>
  </conditionalFormatting>
  <conditionalFormatting sqref="I25:I26">
    <cfRule type="iconSet" priority="7">
      <iconSet>
        <cfvo type="percent" val="0"/>
        <cfvo type="percent" val="12"/>
        <cfvo type="percent" val="13"/>
      </iconSet>
    </cfRule>
    <cfRule type="duplicateValues" dxfId="122" priority="8"/>
  </conditionalFormatting>
  <conditionalFormatting sqref="I27:I28">
    <cfRule type="iconSet" priority="5">
      <iconSet>
        <cfvo type="percent" val="0"/>
        <cfvo type="percent" val="12"/>
        <cfvo type="percent" val="13"/>
      </iconSet>
    </cfRule>
    <cfRule type="duplicateValues" dxfId="121" priority="6"/>
  </conditionalFormatting>
  <conditionalFormatting sqref="M18:M19">
    <cfRule type="iconSet" priority="3">
      <iconSet>
        <cfvo type="percent" val="0"/>
        <cfvo type="percent" val="12"/>
        <cfvo type="percent" val="13"/>
      </iconSet>
    </cfRule>
    <cfRule type="duplicateValues" dxfId="120" priority="4"/>
  </conditionalFormatting>
  <conditionalFormatting sqref="Q24:Q25">
    <cfRule type="iconSet" priority="194">
      <iconSet>
        <cfvo type="percent" val="0"/>
        <cfvo type="percent" val="12"/>
        <cfvo type="percent" val="13"/>
      </iconSet>
    </cfRule>
    <cfRule type="duplicateValues" dxfId="119" priority="195"/>
  </conditionalFormatting>
  <conditionalFormatting sqref="Z14:Z15">
    <cfRule type="iconSet" priority="1">
      <iconSet>
        <cfvo type="percent" val="0"/>
        <cfvo type="percent" val="12"/>
        <cfvo type="percent" val="13"/>
      </iconSet>
    </cfRule>
    <cfRule type="duplicateValues" dxfId="118" priority="2"/>
  </conditionalFormatting>
  <conditionalFormatting sqref="Q10:Q14">
    <cfRule type="iconSet" priority="200">
      <iconSet>
        <cfvo type="percent" val="0"/>
        <cfvo type="percent" val="12"/>
        <cfvo type="percent" val="13"/>
      </iconSet>
    </cfRule>
    <cfRule type="duplicateValues" dxfId="117" priority="201"/>
  </conditionalFormatting>
  <conditionalFormatting sqref="Q16:Q17">
    <cfRule type="iconSet" priority="208">
      <iconSet>
        <cfvo type="percent" val="0"/>
        <cfvo type="percent" val="12"/>
        <cfvo type="percent" val="13"/>
      </iconSet>
    </cfRule>
    <cfRule type="duplicateValues" dxfId="116" priority="209"/>
  </conditionalFormatting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FF00"/>
  </sheetPr>
  <dimension ref="A1:Y43"/>
  <sheetViews>
    <sheetView zoomScale="60" zoomScaleNormal="60" workbookViewId="0">
      <selection activeCell="B34" sqref="B34"/>
    </sheetView>
  </sheetViews>
  <sheetFormatPr baseColWidth="10" defaultRowHeight="15"/>
  <cols>
    <col min="1" max="1" width="6.7109375" style="22" customWidth="1"/>
    <col min="2" max="2" width="29.5703125" style="22" customWidth="1"/>
    <col min="3" max="3" width="25.5703125" style="22" customWidth="1"/>
    <col min="4" max="4" width="17" style="22" customWidth="1"/>
    <col min="5" max="5" width="6.140625" style="22" customWidth="1"/>
    <col min="6" max="6" width="6.42578125" style="22" customWidth="1"/>
    <col min="7" max="7" width="8.28515625" style="22" customWidth="1"/>
    <col min="8" max="8" width="26.7109375" style="22" customWidth="1"/>
    <col min="9" max="9" width="10.85546875" style="22" customWidth="1"/>
    <col min="10" max="10" width="10.5703125" style="22" customWidth="1"/>
    <col min="11" max="11" width="8.28515625" style="22" customWidth="1"/>
    <col min="12" max="12" width="28.7109375" style="22" customWidth="1"/>
    <col min="13" max="13" width="10" style="22" customWidth="1"/>
    <col min="14" max="14" width="12.5703125" style="22" customWidth="1"/>
    <col min="15" max="15" width="10.7109375" style="22" customWidth="1"/>
    <col min="16" max="16" width="30" style="22" customWidth="1"/>
    <col min="17" max="18" width="12.5703125" style="22" customWidth="1"/>
    <col min="19" max="19" width="10" style="22" customWidth="1"/>
    <col min="20" max="20" width="28.85546875" style="22" customWidth="1"/>
    <col min="21" max="21" width="11.140625" style="22" customWidth="1"/>
    <col min="22" max="22" width="7.140625" style="22" customWidth="1"/>
    <col min="23" max="23" width="10.42578125" style="22" customWidth="1"/>
    <col min="24" max="24" width="29.140625" style="22" customWidth="1"/>
    <col min="25" max="25" width="12" style="22" customWidth="1"/>
    <col min="26" max="16384" width="11.42578125" style="22"/>
  </cols>
  <sheetData>
    <row r="1" spans="1:25" ht="43.5" customHeight="1" thickBot="1">
      <c r="A1" s="170" t="s">
        <v>42</v>
      </c>
      <c r="B1" s="170"/>
      <c r="C1" s="20" t="s">
        <v>47</v>
      </c>
      <c r="D1" s="18"/>
      <c r="E1" s="18"/>
      <c r="F1" s="18"/>
      <c r="G1" s="18"/>
      <c r="H1" s="166" t="s">
        <v>23</v>
      </c>
      <c r="I1" s="167"/>
      <c r="J1" s="168"/>
      <c r="K1" s="37"/>
      <c r="L1" s="106" t="s">
        <v>43</v>
      </c>
      <c r="M1" s="38"/>
      <c r="N1" s="18"/>
      <c r="O1" s="18"/>
      <c r="P1" s="18"/>
      <c r="Q1" s="18"/>
      <c r="R1" s="18"/>
      <c r="U1" s="18"/>
      <c r="V1" s="18"/>
      <c r="W1" s="18"/>
      <c r="X1" s="18"/>
      <c r="Y1" s="18"/>
    </row>
    <row r="2" spans="1:25" ht="43.5" customHeight="1" thickBot="1">
      <c r="A2" s="18"/>
      <c r="B2" s="19"/>
      <c r="C2" s="20"/>
      <c r="D2" s="18"/>
      <c r="E2" s="18"/>
      <c r="F2" s="18"/>
      <c r="G2" s="18"/>
      <c r="H2" s="50"/>
      <c r="I2" s="50"/>
      <c r="J2" s="50"/>
      <c r="K2" s="37"/>
      <c r="L2" s="106"/>
      <c r="M2" s="38"/>
      <c r="N2" s="18"/>
      <c r="O2" s="18"/>
      <c r="P2" s="18"/>
      <c r="Q2" s="18"/>
      <c r="R2" s="18"/>
      <c r="T2" s="106"/>
      <c r="U2" s="18"/>
      <c r="V2" s="18"/>
      <c r="W2" s="18"/>
      <c r="X2" s="18"/>
      <c r="Y2" s="18"/>
    </row>
    <row r="3" spans="1:25" ht="32.25" customHeight="1" thickBot="1">
      <c r="A3" s="3"/>
      <c r="B3" s="3"/>
      <c r="C3" s="2"/>
      <c r="D3" s="107" t="s">
        <v>57</v>
      </c>
      <c r="E3" s="3"/>
      <c r="F3" s="3"/>
      <c r="G3" s="3"/>
      <c r="H3" s="23" t="s">
        <v>4</v>
      </c>
      <c r="I3" s="3"/>
      <c r="J3" s="3"/>
      <c r="K3" s="37"/>
      <c r="L3" s="38" t="s">
        <v>8</v>
      </c>
      <c r="M3" s="38"/>
      <c r="N3" s="2"/>
      <c r="O3" s="79"/>
      <c r="P3" s="85" t="s">
        <v>22</v>
      </c>
      <c r="Q3" s="24"/>
      <c r="R3" s="2"/>
      <c r="T3" s="24" t="s">
        <v>6</v>
      </c>
      <c r="U3" s="3"/>
      <c r="V3" s="3"/>
      <c r="X3" s="23" t="s">
        <v>77</v>
      </c>
    </row>
    <row r="4" spans="1:25" ht="24.95" customHeight="1" thickBot="1">
      <c r="A4" s="1"/>
      <c r="B4" s="2" t="s">
        <v>0</v>
      </c>
      <c r="C4" s="3" t="s">
        <v>1</v>
      </c>
      <c r="D4" s="108" t="s">
        <v>61</v>
      </c>
      <c r="G4" s="3" t="s">
        <v>2</v>
      </c>
      <c r="H4" s="3" t="s">
        <v>3</v>
      </c>
      <c r="I4" s="109" t="s">
        <v>67</v>
      </c>
      <c r="K4" s="37"/>
      <c r="L4" s="38"/>
      <c r="M4" s="38"/>
      <c r="N4" s="39"/>
      <c r="O4" s="79"/>
      <c r="P4" s="85"/>
      <c r="Q4" s="24"/>
      <c r="R4" s="39"/>
      <c r="S4" s="27"/>
      <c r="T4" s="25"/>
    </row>
    <row r="5" spans="1:25" ht="24.95" customHeight="1" thickBot="1">
      <c r="A5" s="4">
        <v>1</v>
      </c>
      <c r="B5" s="90"/>
      <c r="C5" s="91"/>
      <c r="D5" s="15"/>
      <c r="F5" s="142">
        <v>1</v>
      </c>
      <c r="G5" s="181">
        <v>1</v>
      </c>
      <c r="H5" s="32" t="str">
        <f t="shared" ref="H5:H30" si="0">IF(ISNA(MATCH(F5,$D$5:$D$30,0)),"",INDEX($B$5:$B$30,MATCH(F5,$D$5:$D$30,0)))</f>
        <v/>
      </c>
      <c r="I5" s="110"/>
      <c r="K5" s="37"/>
      <c r="L5" s="38"/>
      <c r="M5" s="38"/>
      <c r="N5" s="25"/>
      <c r="O5" s="2" t="s">
        <v>2</v>
      </c>
      <c r="P5" s="132" t="s">
        <v>3</v>
      </c>
      <c r="Q5" s="109" t="s">
        <v>67</v>
      </c>
      <c r="R5" s="25"/>
      <c r="T5" s="25"/>
    </row>
    <row r="6" spans="1:25" ht="24.95" customHeight="1" thickBot="1">
      <c r="A6" s="5">
        <v>2</v>
      </c>
      <c r="B6" s="92"/>
      <c r="C6" s="93"/>
      <c r="D6" s="16"/>
      <c r="F6" s="143">
        <v>2</v>
      </c>
      <c r="G6" s="182"/>
      <c r="H6" s="33" t="str">
        <f t="shared" si="0"/>
        <v/>
      </c>
      <c r="I6" s="111"/>
      <c r="K6" s="37"/>
      <c r="L6" s="38"/>
      <c r="M6" s="38"/>
      <c r="O6" s="162">
        <v>7</v>
      </c>
      <c r="P6" s="134" t="str">
        <f>IF(I5=I6," ",IF(I5&gt;I6,H5,H6))</f>
        <v xml:space="preserve"> </v>
      </c>
      <c r="Q6" s="110"/>
      <c r="T6" s="25"/>
    </row>
    <row r="7" spans="1:25" ht="24.95" customHeight="1" thickBot="1">
      <c r="A7" s="5">
        <v>3</v>
      </c>
      <c r="B7" s="94"/>
      <c r="C7" s="95"/>
      <c r="D7" s="16"/>
      <c r="F7" s="143">
        <v>3</v>
      </c>
      <c r="G7" s="181">
        <v>2</v>
      </c>
      <c r="H7" s="32" t="str">
        <f t="shared" si="0"/>
        <v/>
      </c>
      <c r="I7" s="110"/>
      <c r="K7" s="37"/>
      <c r="L7" s="38"/>
      <c r="M7" s="38"/>
      <c r="O7" s="169"/>
      <c r="P7" s="135" t="str">
        <f>IF(I7=I8," ",IF(I7&gt;I8,H7,H8))</f>
        <v xml:space="preserve"> </v>
      </c>
      <c r="Q7" s="111"/>
      <c r="U7" s="25"/>
    </row>
    <row r="8" spans="1:25" ht="24.95" customHeight="1" thickBot="1">
      <c r="A8" s="5">
        <v>4</v>
      </c>
      <c r="B8" s="92"/>
      <c r="C8" s="93"/>
      <c r="D8" s="16"/>
      <c r="F8" s="143">
        <v>4</v>
      </c>
      <c r="G8" s="182"/>
      <c r="H8" s="33" t="str">
        <f t="shared" si="0"/>
        <v/>
      </c>
      <c r="I8" s="111"/>
      <c r="K8" s="37"/>
      <c r="L8" s="38"/>
      <c r="M8" s="38"/>
      <c r="O8" s="20"/>
      <c r="P8" s="72"/>
      <c r="Q8" s="70"/>
      <c r="S8" s="3" t="s">
        <v>2</v>
      </c>
      <c r="T8" s="3" t="s">
        <v>3</v>
      </c>
      <c r="U8" s="109" t="s">
        <v>67</v>
      </c>
    </row>
    <row r="9" spans="1:25" ht="24.95" customHeight="1">
      <c r="A9" s="5">
        <v>5</v>
      </c>
      <c r="B9" s="94"/>
      <c r="C9" s="95"/>
      <c r="D9" s="16"/>
      <c r="F9" s="143">
        <v>5</v>
      </c>
      <c r="G9" s="181">
        <v>3</v>
      </c>
      <c r="H9" s="32" t="str">
        <f t="shared" si="0"/>
        <v/>
      </c>
      <c r="I9" s="110"/>
      <c r="K9" s="37"/>
      <c r="L9" s="38"/>
      <c r="M9" s="38"/>
      <c r="O9" s="20"/>
      <c r="P9" s="72"/>
      <c r="Q9" s="70"/>
      <c r="S9" s="162">
        <v>6</v>
      </c>
      <c r="T9" s="34" t="str">
        <f>IF(Q6=Q7," ",IF(Q6&gt;Q7,P6,P7))</f>
        <v xml:space="preserve"> </v>
      </c>
      <c r="U9" s="110"/>
      <c r="V9" s="120"/>
      <c r="W9" s="120"/>
      <c r="X9" s="120"/>
      <c r="Y9" s="120"/>
    </row>
    <row r="10" spans="1:25" ht="24.95" customHeight="1" thickBot="1">
      <c r="A10" s="5">
        <v>6</v>
      </c>
      <c r="B10" s="92"/>
      <c r="C10" s="93"/>
      <c r="D10" s="16"/>
      <c r="F10" s="143">
        <v>6</v>
      </c>
      <c r="G10" s="182"/>
      <c r="H10" s="33" t="str">
        <f t="shared" si="0"/>
        <v/>
      </c>
      <c r="I10" s="111"/>
      <c r="K10" s="2" t="s">
        <v>2</v>
      </c>
      <c r="L10" s="2" t="s">
        <v>3</v>
      </c>
      <c r="M10" s="109" t="s">
        <v>67</v>
      </c>
      <c r="O10" s="79"/>
      <c r="P10" s="36"/>
      <c r="Q10" s="30"/>
      <c r="S10" s="169"/>
      <c r="T10" s="133" t="str">
        <f>IF(Q11=Q12," ",IF(Q11&gt;Q12,P11,P12))</f>
        <v xml:space="preserve"> </v>
      </c>
      <c r="U10" s="136"/>
      <c r="V10" s="120"/>
      <c r="W10" s="120"/>
      <c r="X10" s="120"/>
      <c r="Y10" s="120"/>
    </row>
    <row r="11" spans="1:25" ht="24.95" customHeight="1" thickTop="1">
      <c r="A11" s="5">
        <v>7</v>
      </c>
      <c r="B11" s="94"/>
      <c r="C11" s="95"/>
      <c r="D11" s="16"/>
      <c r="F11" s="143">
        <v>7</v>
      </c>
      <c r="G11" s="178">
        <v>4</v>
      </c>
      <c r="H11" s="32" t="str">
        <f t="shared" si="0"/>
        <v/>
      </c>
      <c r="I11" s="110"/>
      <c r="K11" s="173">
        <v>14</v>
      </c>
      <c r="L11" s="47" t="str">
        <f>IF(I11=I12," ",IF(I11&gt;I12,H11,H12))</f>
        <v xml:space="preserve"> </v>
      </c>
      <c r="M11" s="117"/>
      <c r="O11" s="162">
        <v>5</v>
      </c>
      <c r="P11" s="134" t="str">
        <f>IF(I9=I10," ",IF(I9&gt;I10,H9,H10))</f>
        <v xml:space="preserve"> </v>
      </c>
      <c r="Q11" s="110"/>
      <c r="S11" s="29"/>
      <c r="T11" s="36"/>
      <c r="U11" s="30"/>
      <c r="V11" s="120"/>
      <c r="W11" s="120"/>
      <c r="X11" s="120"/>
      <c r="Y11" s="120"/>
    </row>
    <row r="12" spans="1:25" ht="24.95" customHeight="1" thickBot="1">
      <c r="A12" s="5">
        <v>8</v>
      </c>
      <c r="B12" s="98"/>
      <c r="C12" s="93"/>
      <c r="D12" s="16"/>
      <c r="F12" s="143">
        <v>8</v>
      </c>
      <c r="G12" s="179"/>
      <c r="H12" s="33" t="str">
        <f t="shared" si="0"/>
        <v/>
      </c>
      <c r="I12" s="111"/>
      <c r="K12" s="174"/>
      <c r="L12" s="48" t="str">
        <f>IF(I13=I14," ",IF(I13&gt;I14,H13,H14))</f>
        <v xml:space="preserve"> </v>
      </c>
      <c r="M12" s="118"/>
      <c r="O12" s="169"/>
      <c r="P12" s="75" t="str">
        <f>IF(M11=M12," ",IF(M11&gt;M12,L11,L12))</f>
        <v xml:space="preserve"> </v>
      </c>
      <c r="Q12" s="111"/>
      <c r="S12" s="29"/>
      <c r="T12" s="36"/>
      <c r="U12" s="30"/>
      <c r="V12" s="120"/>
      <c r="W12" s="120"/>
      <c r="X12" s="120"/>
      <c r="Y12" s="120"/>
    </row>
    <row r="13" spans="1:25" ht="24.95" customHeight="1" thickBot="1">
      <c r="A13" s="5">
        <v>9</v>
      </c>
      <c r="B13" s="94"/>
      <c r="C13" s="95"/>
      <c r="D13" s="16"/>
      <c r="F13" s="143">
        <v>9</v>
      </c>
      <c r="G13" s="178">
        <v>5</v>
      </c>
      <c r="H13" s="32" t="str">
        <f t="shared" si="0"/>
        <v/>
      </c>
      <c r="I13" s="110"/>
      <c r="K13" s="151"/>
      <c r="L13" s="11"/>
      <c r="M13" s="11"/>
      <c r="O13" s="20"/>
      <c r="P13" s="72"/>
      <c r="Q13" s="70"/>
      <c r="S13" s="29"/>
      <c r="T13" s="36"/>
      <c r="U13" s="30"/>
      <c r="V13" s="120"/>
      <c r="W13" s="3" t="s">
        <v>2</v>
      </c>
      <c r="X13" s="3" t="s">
        <v>3</v>
      </c>
      <c r="Y13" s="109" t="s">
        <v>67</v>
      </c>
    </row>
    <row r="14" spans="1:25" ht="24.95" customHeight="1" thickBot="1">
      <c r="A14" s="5">
        <v>10</v>
      </c>
      <c r="B14" s="100"/>
      <c r="C14" s="93"/>
      <c r="D14" s="16"/>
      <c r="F14" s="143">
        <v>10</v>
      </c>
      <c r="G14" s="179"/>
      <c r="H14" s="33" t="str">
        <f t="shared" si="0"/>
        <v/>
      </c>
      <c r="I14" s="111"/>
      <c r="K14" s="21"/>
      <c r="L14" s="73"/>
      <c r="M14" s="71"/>
      <c r="O14" s="20"/>
      <c r="P14" s="72"/>
      <c r="Q14" s="70"/>
      <c r="S14" s="29"/>
      <c r="T14" s="36"/>
      <c r="U14" s="30"/>
      <c r="V14" s="120"/>
      <c r="W14" s="162">
        <v>2</v>
      </c>
      <c r="X14" s="77" t="str">
        <f>IF(U9=U10," ",IF(U9&gt;U10,T9,T10))</f>
        <v xml:space="preserve"> </v>
      </c>
      <c r="Y14" s="110"/>
    </row>
    <row r="15" spans="1:25" ht="24.95" customHeight="1" thickTop="1" thickBot="1">
      <c r="A15" s="5">
        <v>11</v>
      </c>
      <c r="B15" s="94"/>
      <c r="C15" s="95"/>
      <c r="D15" s="16"/>
      <c r="F15" s="143">
        <v>11</v>
      </c>
      <c r="G15" s="178">
        <v>6</v>
      </c>
      <c r="H15" s="32" t="str">
        <f t="shared" si="0"/>
        <v/>
      </c>
      <c r="I15" s="110"/>
      <c r="K15" s="173">
        <v>12</v>
      </c>
      <c r="L15" s="47" t="str">
        <f>IF(I15=I16," ",IF(I15&gt;I16,H15,H16))</f>
        <v xml:space="preserve"> </v>
      </c>
      <c r="M15" s="117"/>
      <c r="N15" s="25"/>
      <c r="O15" s="20"/>
      <c r="P15" s="72"/>
      <c r="Q15" s="70"/>
      <c r="R15" s="25"/>
      <c r="S15" s="29"/>
      <c r="T15" s="36"/>
      <c r="U15" s="30"/>
      <c r="V15" s="120"/>
      <c r="W15" s="177"/>
      <c r="X15" s="33" t="str">
        <f>IF(U19=U20," ",IF(U19&gt;U20,T19,T20))</f>
        <v xml:space="preserve"> </v>
      </c>
      <c r="Y15" s="111"/>
    </row>
    <row r="16" spans="1:25" ht="24.95" customHeight="1" thickBot="1">
      <c r="A16" s="5">
        <v>12</v>
      </c>
      <c r="B16" s="100"/>
      <c r="C16" s="93"/>
      <c r="D16" s="16"/>
      <c r="F16" s="143">
        <v>12</v>
      </c>
      <c r="G16" s="179"/>
      <c r="H16" s="33" t="str">
        <f t="shared" si="0"/>
        <v/>
      </c>
      <c r="I16" s="111"/>
      <c r="K16" s="174"/>
      <c r="L16" s="48" t="str">
        <f>IF(I17=I18," ",IF(I17&gt;I18,H17,H18))</f>
        <v xml:space="preserve"> </v>
      </c>
      <c r="M16" s="118"/>
      <c r="O16" s="79"/>
      <c r="P16" s="36"/>
      <c r="Q16" s="30"/>
      <c r="S16" s="29"/>
      <c r="T16" s="36"/>
      <c r="U16" s="30"/>
      <c r="V16" s="120"/>
      <c r="W16" s="120"/>
      <c r="X16" s="120"/>
      <c r="Y16" s="120"/>
    </row>
    <row r="17" spans="1:25" ht="24.95" customHeight="1">
      <c r="A17" s="5">
        <v>13</v>
      </c>
      <c r="B17" s="94"/>
      <c r="C17" s="95"/>
      <c r="D17" s="16"/>
      <c r="F17" s="143">
        <v>13</v>
      </c>
      <c r="G17" s="178">
        <v>7</v>
      </c>
      <c r="H17" s="32" t="str">
        <f t="shared" si="0"/>
        <v/>
      </c>
      <c r="I17" s="110"/>
      <c r="K17" s="151"/>
      <c r="L17" s="11"/>
      <c r="M17" s="11"/>
      <c r="O17" s="162">
        <v>3</v>
      </c>
      <c r="P17" s="74" t="str">
        <f>IF(M15=M16," ",IF(M15&gt;M16,L15,L16))</f>
        <v xml:space="preserve"> </v>
      </c>
      <c r="Q17" s="110"/>
      <c r="S17" s="29"/>
      <c r="T17" s="36"/>
      <c r="U17" s="30"/>
      <c r="V17" s="120"/>
      <c r="W17" s="120"/>
      <c r="X17" s="120"/>
      <c r="Y17" s="120"/>
    </row>
    <row r="18" spans="1:25" ht="24.95" customHeight="1" thickBot="1">
      <c r="A18" s="5">
        <v>14</v>
      </c>
      <c r="B18" s="100"/>
      <c r="C18" s="93"/>
      <c r="D18" s="16"/>
      <c r="F18" s="143">
        <v>14</v>
      </c>
      <c r="G18" s="180"/>
      <c r="H18" s="33" t="str">
        <f t="shared" si="0"/>
        <v/>
      </c>
      <c r="I18" s="111"/>
      <c r="K18" s="20"/>
      <c r="L18" s="72"/>
      <c r="M18" s="69"/>
      <c r="O18" s="169"/>
      <c r="P18" s="75" t="str">
        <f>IF(M19=M20," ",IF(M19&gt;M20,L19,L20))</f>
        <v xml:space="preserve"> </v>
      </c>
      <c r="Q18" s="111"/>
      <c r="S18" s="29"/>
      <c r="T18" s="123"/>
      <c r="U18" s="120"/>
      <c r="V18" s="120"/>
      <c r="W18" s="120"/>
      <c r="X18" s="120"/>
      <c r="Y18" s="120"/>
    </row>
    <row r="19" spans="1:25" ht="24.95" customHeight="1" thickTop="1">
      <c r="A19" s="5">
        <v>15</v>
      </c>
      <c r="B19" s="94"/>
      <c r="C19" s="95"/>
      <c r="D19" s="16"/>
      <c r="F19" s="143">
        <v>15</v>
      </c>
      <c r="G19" s="178">
        <v>8</v>
      </c>
      <c r="H19" s="32" t="str">
        <f t="shared" si="0"/>
        <v/>
      </c>
      <c r="I19" s="110"/>
      <c r="K19" s="173">
        <v>10</v>
      </c>
      <c r="L19" s="47" t="str">
        <f>IF(I19=I20," ",IF(I19&gt;I20,H19,H20))</f>
        <v xml:space="preserve"> </v>
      </c>
      <c r="M19" s="117"/>
      <c r="O19" s="151"/>
      <c r="P19" s="11"/>
      <c r="Q19" s="11"/>
      <c r="S19" s="162">
        <v>4</v>
      </c>
      <c r="T19" s="34" t="str">
        <f>IF(Q17=Q18," ",IF(Q17&gt;Q18,P17,P18))</f>
        <v xml:space="preserve"> </v>
      </c>
      <c r="U19" s="110"/>
      <c r="W19" s="120"/>
      <c r="X19" s="120"/>
      <c r="Y19" s="120"/>
    </row>
    <row r="20" spans="1:25" ht="24.95" customHeight="1" thickBot="1">
      <c r="A20" s="5">
        <v>16</v>
      </c>
      <c r="B20" s="100"/>
      <c r="C20" s="102"/>
      <c r="D20" s="16"/>
      <c r="F20" s="143">
        <v>16</v>
      </c>
      <c r="G20" s="179"/>
      <c r="H20" s="33" t="str">
        <f t="shared" si="0"/>
        <v/>
      </c>
      <c r="I20" s="111"/>
      <c r="K20" s="174"/>
      <c r="L20" s="48" t="str">
        <f>IF(I21=I22," ",IF(I21&gt;I22,H21,H22))</f>
        <v xml:space="preserve"> </v>
      </c>
      <c r="M20" s="118"/>
      <c r="O20" s="151"/>
      <c r="P20" s="11"/>
      <c r="Q20" s="11"/>
      <c r="S20" s="169"/>
      <c r="T20" s="133" t="str">
        <f>IF(Q24=Q25," ",IF(Q24&gt;Q25,P24,P25))</f>
        <v xml:space="preserve"> </v>
      </c>
      <c r="U20" s="136"/>
    </row>
    <row r="21" spans="1:25" ht="24.95" customHeight="1">
      <c r="A21" s="5">
        <v>17</v>
      </c>
      <c r="B21" s="94"/>
      <c r="C21" s="103"/>
      <c r="D21" s="16"/>
      <c r="F21" s="143">
        <v>17</v>
      </c>
      <c r="G21" s="178">
        <v>9</v>
      </c>
      <c r="H21" s="32" t="str">
        <f t="shared" si="0"/>
        <v/>
      </c>
      <c r="I21" s="112"/>
      <c r="K21" s="151"/>
      <c r="L21" s="11"/>
      <c r="M21" s="11"/>
      <c r="O21" s="151"/>
      <c r="P21" s="11"/>
      <c r="Q21" s="11"/>
      <c r="U21" s="25"/>
    </row>
    <row r="22" spans="1:25" ht="24.95" customHeight="1" thickBot="1">
      <c r="A22" s="5">
        <v>18</v>
      </c>
      <c r="B22" s="94"/>
      <c r="C22" s="103"/>
      <c r="D22" s="16"/>
      <c r="F22" s="143">
        <v>18</v>
      </c>
      <c r="G22" s="179"/>
      <c r="H22" s="33" t="str">
        <f t="shared" si="0"/>
        <v/>
      </c>
      <c r="I22" s="113"/>
      <c r="K22" s="20"/>
      <c r="L22" s="72"/>
      <c r="M22" s="69"/>
      <c r="N22" s="25"/>
      <c r="O22" s="151"/>
      <c r="P22" s="11"/>
      <c r="Q22" s="11"/>
      <c r="R22" s="25"/>
      <c r="U22" s="25"/>
    </row>
    <row r="23" spans="1:25" ht="24.95" customHeight="1" thickTop="1" thickBot="1">
      <c r="A23" s="5">
        <v>19</v>
      </c>
      <c r="B23" s="94"/>
      <c r="C23" s="95"/>
      <c r="D23" s="16"/>
      <c r="F23" s="143">
        <v>19</v>
      </c>
      <c r="G23" s="178">
        <v>10</v>
      </c>
      <c r="H23" s="32" t="str">
        <f t="shared" si="0"/>
        <v/>
      </c>
      <c r="I23" s="112"/>
      <c r="K23" s="173">
        <v>8</v>
      </c>
      <c r="L23" s="47" t="str">
        <f>IF(I23=I24," ",IF(I23&gt;I24,H23,H24))</f>
        <v xml:space="preserve"> </v>
      </c>
      <c r="M23" s="117"/>
      <c r="O23" s="151"/>
      <c r="P23" s="11"/>
      <c r="Q23" s="11"/>
      <c r="U23" s="25"/>
    </row>
    <row r="24" spans="1:25" ht="24.95" customHeight="1" thickBot="1">
      <c r="A24" s="10">
        <v>20</v>
      </c>
      <c r="B24" s="92"/>
      <c r="C24" s="102"/>
      <c r="D24" s="16"/>
      <c r="F24" s="143">
        <v>20</v>
      </c>
      <c r="G24" s="179"/>
      <c r="H24" s="33" t="str">
        <f t="shared" si="0"/>
        <v/>
      </c>
      <c r="I24" s="113"/>
      <c r="K24" s="174"/>
      <c r="L24" s="48" t="str">
        <f>IF(I25=I26," ",IF(I25&gt;I26,H25,H26))</f>
        <v xml:space="preserve"> </v>
      </c>
      <c r="M24" s="118"/>
      <c r="O24" s="162">
        <v>1</v>
      </c>
      <c r="P24" s="74" t="str">
        <f>IF(M23=M24," ",IF(M23&gt;M24,L23,L24))</f>
        <v xml:space="preserve"> </v>
      </c>
      <c r="Q24" s="110"/>
    </row>
    <row r="25" spans="1:25" ht="24.95" customHeight="1" thickBot="1">
      <c r="A25" s="5">
        <v>21</v>
      </c>
      <c r="B25" s="92"/>
      <c r="C25" s="93"/>
      <c r="D25" s="16"/>
      <c r="F25" s="143">
        <v>21</v>
      </c>
      <c r="G25" s="178">
        <v>11</v>
      </c>
      <c r="H25" s="32" t="str">
        <f t="shared" si="0"/>
        <v/>
      </c>
      <c r="I25" s="112"/>
      <c r="K25" s="151"/>
      <c r="L25" s="11"/>
      <c r="M25" s="11"/>
      <c r="O25" s="169"/>
      <c r="P25" s="75" t="str">
        <f>IF(M27=M28," ",IF(M27&gt;M28,L27,L28))</f>
        <v xml:space="preserve"> </v>
      </c>
      <c r="Q25" s="111"/>
    </row>
    <row r="26" spans="1:25" ht="24.95" customHeight="1" thickBot="1">
      <c r="A26" s="5">
        <v>22</v>
      </c>
      <c r="B26" s="100"/>
      <c r="C26" s="102"/>
      <c r="D26" s="16"/>
      <c r="F26" s="143">
        <v>22</v>
      </c>
      <c r="G26" s="179"/>
      <c r="H26" s="33" t="str">
        <f t="shared" si="0"/>
        <v/>
      </c>
      <c r="I26" s="113"/>
      <c r="K26" s="21"/>
      <c r="L26" s="73"/>
      <c r="M26" s="71"/>
    </row>
    <row r="27" spans="1:25" ht="24.95" customHeight="1" thickTop="1">
      <c r="A27" s="5">
        <v>23</v>
      </c>
      <c r="B27" s="98"/>
      <c r="C27" s="102"/>
      <c r="D27" s="16"/>
      <c r="F27" s="143">
        <v>23</v>
      </c>
      <c r="G27" s="178">
        <v>12</v>
      </c>
      <c r="H27" s="32" t="str">
        <f t="shared" si="0"/>
        <v/>
      </c>
      <c r="I27" s="112"/>
      <c r="K27" s="173">
        <v>6</v>
      </c>
      <c r="L27" s="47" t="str">
        <f>IF(I27=I28," ",IF(I27&gt;I28,H27,H28))</f>
        <v xml:space="preserve"> </v>
      </c>
      <c r="M27" s="117"/>
      <c r="S27"/>
    </row>
    <row r="28" spans="1:25" ht="24.95" customHeight="1" thickBot="1">
      <c r="A28" s="5">
        <v>24</v>
      </c>
      <c r="B28" s="98"/>
      <c r="C28" s="102"/>
      <c r="D28" s="16"/>
      <c r="F28" s="143">
        <v>24</v>
      </c>
      <c r="G28" s="179"/>
      <c r="H28" s="33" t="str">
        <f t="shared" si="0"/>
        <v/>
      </c>
      <c r="I28" s="113"/>
      <c r="K28" s="174"/>
      <c r="L28" s="48" t="str">
        <f>IF(I29=I30," ",IF(I29&gt;I30,H29,H30))</f>
        <v xml:space="preserve"> </v>
      </c>
      <c r="M28" s="118"/>
      <c r="S28"/>
      <c r="T28" s="42"/>
    </row>
    <row r="29" spans="1:25" ht="24.95" customHeight="1">
      <c r="A29" s="5">
        <v>25</v>
      </c>
      <c r="B29" s="98"/>
      <c r="C29" s="102"/>
      <c r="D29" s="16"/>
      <c r="F29" s="143">
        <v>25</v>
      </c>
      <c r="G29" s="178">
        <v>13</v>
      </c>
      <c r="H29" s="32" t="str">
        <f t="shared" si="0"/>
        <v/>
      </c>
      <c r="I29" s="112"/>
      <c r="K29" s="20"/>
      <c r="L29" s="61"/>
      <c r="M29" s="44"/>
      <c r="S29"/>
    </row>
    <row r="30" spans="1:25" ht="24.95" customHeight="1" thickBot="1">
      <c r="A30" s="6">
        <v>26</v>
      </c>
      <c r="B30" s="104" t="s">
        <v>53</v>
      </c>
      <c r="C30" s="101"/>
      <c r="D30" s="17">
        <v>26</v>
      </c>
      <c r="F30" s="144">
        <v>26</v>
      </c>
      <c r="G30" s="179"/>
      <c r="H30" s="33" t="str">
        <f t="shared" si="0"/>
        <v>OFFICE ou</v>
      </c>
      <c r="I30" s="113"/>
      <c r="S30"/>
    </row>
    <row r="31" spans="1:25" ht="24.95" customHeight="1">
      <c r="A31" s="2"/>
      <c r="F31" s="25"/>
      <c r="G31" s="20"/>
      <c r="H31" s="39"/>
      <c r="I31" s="45"/>
      <c r="S31"/>
    </row>
    <row r="32" spans="1:25" ht="16.5" customHeight="1">
      <c r="A32" s="2"/>
      <c r="F32" s="25"/>
      <c r="G32" s="20"/>
      <c r="H32" s="39"/>
      <c r="I32" s="45"/>
      <c r="O32" s="25"/>
      <c r="P32" s="25"/>
      <c r="Q32" s="25"/>
      <c r="S32"/>
    </row>
    <row r="33" spans="1:19" ht="24.95" customHeight="1">
      <c r="A33" s="2"/>
      <c r="B33" s="9" t="s">
        <v>16</v>
      </c>
      <c r="F33" s="25"/>
      <c r="S33"/>
    </row>
    <row r="34" spans="1:19" ht="24.95" customHeight="1">
      <c r="A34" s="2"/>
      <c r="B34" s="87" t="s">
        <v>32</v>
      </c>
      <c r="E34" s="25"/>
    </row>
    <row r="35" spans="1:19" ht="24.95" customHeight="1">
      <c r="A35" s="2"/>
    </row>
    <row r="36" spans="1:19" ht="24.95" customHeight="1"/>
    <row r="43" spans="1:19" ht="25.5">
      <c r="K43" s="20"/>
      <c r="L43" s="44"/>
      <c r="M43" s="44"/>
    </row>
  </sheetData>
  <sheetProtection sheet="1" objects="1" scenarios="1" formatCells="0" formatColumns="0" formatRows="0" insertColumns="0" insertRows="0" insertHyperlinks="0" deleteColumns="0" deleteRows="0" sort="0"/>
  <mergeCells count="27">
    <mergeCell ref="O6:O7"/>
    <mergeCell ref="O11:O12"/>
    <mergeCell ref="A1:B1"/>
    <mergeCell ref="H1:J1"/>
    <mergeCell ref="K11:K12"/>
    <mergeCell ref="G5:G6"/>
    <mergeCell ref="G7:G8"/>
    <mergeCell ref="G29:G30"/>
    <mergeCell ref="O17:O18"/>
    <mergeCell ref="O24:O25"/>
    <mergeCell ref="S9:S10"/>
    <mergeCell ref="G9:G10"/>
    <mergeCell ref="K19:K20"/>
    <mergeCell ref="G11:G12"/>
    <mergeCell ref="W14:W15"/>
    <mergeCell ref="G13:G14"/>
    <mergeCell ref="K23:K24"/>
    <mergeCell ref="G15:G16"/>
    <mergeCell ref="K27:K28"/>
    <mergeCell ref="S19:S20"/>
    <mergeCell ref="G17:G18"/>
    <mergeCell ref="G19:G20"/>
    <mergeCell ref="G21:G22"/>
    <mergeCell ref="G23:G24"/>
    <mergeCell ref="G25:G26"/>
    <mergeCell ref="G27:G28"/>
    <mergeCell ref="K15:K16"/>
  </mergeCells>
  <conditionalFormatting sqref="I5:I6">
    <cfRule type="iconSet" priority="57">
      <iconSet>
        <cfvo type="percent" val="0"/>
        <cfvo type="percent" val="12"/>
        <cfvo type="percent" val="13"/>
      </iconSet>
    </cfRule>
    <cfRule type="duplicateValues" dxfId="115" priority="58"/>
  </conditionalFormatting>
  <conditionalFormatting sqref="I7:I8">
    <cfRule type="iconSet" priority="55">
      <iconSet>
        <cfvo type="percent" val="0"/>
        <cfvo type="percent" val="12"/>
        <cfvo type="percent" val="13"/>
      </iconSet>
    </cfRule>
    <cfRule type="duplicateValues" dxfId="114" priority="56"/>
  </conditionalFormatting>
  <conditionalFormatting sqref="I9:I10">
    <cfRule type="iconSet" priority="53">
      <iconSet>
        <cfvo type="percent" val="0"/>
        <cfvo type="percent" val="12"/>
        <cfvo type="percent" val="13"/>
      </iconSet>
    </cfRule>
    <cfRule type="duplicateValues" dxfId="113" priority="54"/>
  </conditionalFormatting>
  <conditionalFormatting sqref="I11:I12">
    <cfRule type="iconSet" priority="51">
      <iconSet>
        <cfvo type="percent" val="0"/>
        <cfvo type="percent" val="12"/>
        <cfvo type="percent" val="13"/>
      </iconSet>
    </cfRule>
    <cfRule type="duplicateValues" dxfId="112" priority="52"/>
  </conditionalFormatting>
  <conditionalFormatting sqref="I13:I14">
    <cfRule type="iconSet" priority="49">
      <iconSet>
        <cfvo type="percent" val="0"/>
        <cfvo type="percent" val="12"/>
        <cfvo type="percent" val="13"/>
      </iconSet>
    </cfRule>
    <cfRule type="duplicateValues" dxfId="111" priority="50"/>
  </conditionalFormatting>
  <conditionalFormatting sqref="I15:I16">
    <cfRule type="iconSet" priority="47">
      <iconSet>
        <cfvo type="percent" val="0"/>
        <cfvo type="percent" val="12"/>
        <cfvo type="percent" val="13"/>
      </iconSet>
    </cfRule>
    <cfRule type="duplicateValues" dxfId="110" priority="48"/>
  </conditionalFormatting>
  <conditionalFormatting sqref="I17:I18">
    <cfRule type="iconSet" priority="45">
      <iconSet>
        <cfvo type="percent" val="0"/>
        <cfvo type="percent" val="12"/>
        <cfvo type="percent" val="13"/>
      </iconSet>
    </cfRule>
    <cfRule type="duplicateValues" dxfId="109" priority="46"/>
  </conditionalFormatting>
  <conditionalFormatting sqref="I19:I20">
    <cfRule type="iconSet" priority="43">
      <iconSet>
        <cfvo type="percent" val="0"/>
        <cfvo type="percent" val="12"/>
        <cfvo type="percent" val="13"/>
      </iconSet>
    </cfRule>
    <cfRule type="duplicateValues" dxfId="108" priority="44"/>
  </conditionalFormatting>
  <conditionalFormatting sqref="Q17:Q18">
    <cfRule type="iconSet" priority="37">
      <iconSet>
        <cfvo type="percent" val="0"/>
        <cfvo type="percent" val="12"/>
        <cfvo type="percent" val="13"/>
      </iconSet>
    </cfRule>
    <cfRule type="duplicateValues" dxfId="107" priority="38"/>
  </conditionalFormatting>
  <conditionalFormatting sqref="U9:U10">
    <cfRule type="iconSet" priority="35">
      <iconSet>
        <cfvo type="percent" val="0"/>
        <cfvo type="percent" val="12"/>
        <cfvo type="percent" val="13"/>
      </iconSet>
    </cfRule>
    <cfRule type="duplicateValues" dxfId="106" priority="36"/>
  </conditionalFormatting>
  <conditionalFormatting sqref="U19:U20">
    <cfRule type="iconSet" priority="33">
      <iconSet>
        <cfvo type="percent" val="0"/>
        <cfvo type="percent" val="12"/>
        <cfvo type="percent" val="13"/>
      </iconSet>
    </cfRule>
    <cfRule type="duplicateValues" dxfId="105" priority="34"/>
  </conditionalFormatting>
  <conditionalFormatting sqref="M11:M12">
    <cfRule type="iconSet" priority="31">
      <iconSet>
        <cfvo type="percent" val="0"/>
        <cfvo type="percent" val="12"/>
        <cfvo type="percent" val="13"/>
      </iconSet>
    </cfRule>
    <cfRule type="duplicateValues" dxfId="104" priority="32"/>
  </conditionalFormatting>
  <conditionalFormatting sqref="M15:M16">
    <cfRule type="iconSet" priority="29">
      <iconSet>
        <cfvo type="percent" val="0"/>
        <cfvo type="percent" val="12"/>
        <cfvo type="percent" val="13"/>
      </iconSet>
    </cfRule>
    <cfRule type="duplicateValues" dxfId="103" priority="30"/>
  </conditionalFormatting>
  <conditionalFormatting sqref="M19:M20">
    <cfRule type="iconSet" priority="27">
      <iconSet>
        <cfvo type="percent" val="0"/>
        <cfvo type="percent" val="12"/>
        <cfvo type="percent" val="13"/>
      </iconSet>
    </cfRule>
    <cfRule type="duplicateValues" dxfId="102" priority="28"/>
  </conditionalFormatting>
  <conditionalFormatting sqref="I31:I32">
    <cfRule type="iconSet" priority="25">
      <iconSet>
        <cfvo type="percent" val="0"/>
        <cfvo type="percent" val="12"/>
        <cfvo type="percent" val="13"/>
      </iconSet>
    </cfRule>
    <cfRule type="duplicateValues" dxfId="101" priority="26"/>
  </conditionalFormatting>
  <conditionalFormatting sqref="I21:I22">
    <cfRule type="iconSet" priority="23">
      <iconSet>
        <cfvo type="percent" val="0"/>
        <cfvo type="percent" val="12"/>
        <cfvo type="percent" val="13"/>
      </iconSet>
    </cfRule>
    <cfRule type="duplicateValues" dxfId="100" priority="24"/>
  </conditionalFormatting>
  <conditionalFormatting sqref="I23:I24">
    <cfRule type="iconSet" priority="21">
      <iconSet>
        <cfvo type="percent" val="0"/>
        <cfvo type="percent" val="12"/>
        <cfvo type="percent" val="13"/>
      </iconSet>
    </cfRule>
    <cfRule type="duplicateValues" dxfId="99" priority="22"/>
  </conditionalFormatting>
  <conditionalFormatting sqref="I29:I30">
    <cfRule type="iconSet" priority="19">
      <iconSet>
        <cfvo type="percent" val="0"/>
        <cfvo type="percent" val="12"/>
        <cfvo type="percent" val="13"/>
      </iconSet>
    </cfRule>
    <cfRule type="duplicateValues" dxfId="98" priority="20"/>
  </conditionalFormatting>
  <conditionalFormatting sqref="I25:I26">
    <cfRule type="iconSet" priority="15">
      <iconSet>
        <cfvo type="percent" val="0"/>
        <cfvo type="percent" val="12"/>
        <cfvo type="percent" val="13"/>
      </iconSet>
    </cfRule>
    <cfRule type="duplicateValues" dxfId="97" priority="16"/>
  </conditionalFormatting>
  <conditionalFormatting sqref="I27:I28">
    <cfRule type="iconSet" priority="13">
      <iconSet>
        <cfvo type="percent" val="0"/>
        <cfvo type="percent" val="12"/>
        <cfvo type="percent" val="13"/>
      </iconSet>
    </cfRule>
    <cfRule type="duplicateValues" dxfId="96" priority="14"/>
  </conditionalFormatting>
  <conditionalFormatting sqref="M23:M24">
    <cfRule type="iconSet" priority="11">
      <iconSet>
        <cfvo type="percent" val="0"/>
        <cfvo type="percent" val="12"/>
        <cfvo type="percent" val="13"/>
      </iconSet>
    </cfRule>
    <cfRule type="duplicateValues" dxfId="95" priority="12"/>
  </conditionalFormatting>
  <conditionalFormatting sqref="M27:M28">
    <cfRule type="iconSet" priority="9">
      <iconSet>
        <cfvo type="percent" val="0"/>
        <cfvo type="percent" val="12"/>
        <cfvo type="percent" val="13"/>
      </iconSet>
    </cfRule>
    <cfRule type="duplicateValues" dxfId="94" priority="10"/>
  </conditionalFormatting>
  <conditionalFormatting sqref="Q24:Q25">
    <cfRule type="iconSet" priority="147">
      <iconSet>
        <cfvo type="percent" val="0"/>
        <cfvo type="percent" val="12"/>
        <cfvo type="percent" val="13"/>
      </iconSet>
    </cfRule>
    <cfRule type="duplicateValues" dxfId="93" priority="148"/>
  </conditionalFormatting>
  <conditionalFormatting sqref="Y14:Y15">
    <cfRule type="iconSet" priority="1">
      <iconSet>
        <cfvo type="percent" val="0"/>
        <cfvo type="percent" val="12"/>
        <cfvo type="percent" val="13"/>
      </iconSet>
    </cfRule>
    <cfRule type="duplicateValues" dxfId="92" priority="2"/>
  </conditionalFormatting>
  <conditionalFormatting sqref="Q11:Q15">
    <cfRule type="iconSet" priority="201">
      <iconSet>
        <cfvo type="percent" val="0"/>
        <cfvo type="percent" val="12"/>
        <cfvo type="percent" val="13"/>
      </iconSet>
    </cfRule>
    <cfRule type="duplicateValues" dxfId="91" priority="202"/>
  </conditionalFormatting>
  <conditionalFormatting sqref="Q6:Q9">
    <cfRule type="iconSet" priority="247">
      <iconSet>
        <cfvo type="percent" val="0"/>
        <cfvo type="percent" val="12"/>
        <cfvo type="percent" val="13"/>
      </iconSet>
    </cfRule>
    <cfRule type="duplicateValues" dxfId="90" priority="248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</sheetPr>
  <dimension ref="A1:Y47"/>
  <sheetViews>
    <sheetView zoomScale="60" zoomScaleNormal="60" workbookViewId="0">
      <selection activeCell="B36" sqref="B36"/>
    </sheetView>
  </sheetViews>
  <sheetFormatPr baseColWidth="10" defaultRowHeight="15"/>
  <cols>
    <col min="1" max="1" width="7.5703125" style="22" customWidth="1"/>
    <col min="2" max="2" width="25.85546875" style="22" customWidth="1"/>
    <col min="3" max="3" width="24.28515625" style="22" customWidth="1"/>
    <col min="4" max="4" width="14.85546875" style="22" customWidth="1"/>
    <col min="5" max="5" width="4.85546875" style="22" customWidth="1"/>
    <col min="6" max="6" width="5.85546875" style="22" customWidth="1"/>
    <col min="7" max="7" width="7.28515625" style="22" customWidth="1"/>
    <col min="8" max="8" width="27" style="22" customWidth="1"/>
    <col min="9" max="9" width="9.85546875" style="22" customWidth="1"/>
    <col min="10" max="11" width="8.7109375" style="22" customWidth="1"/>
    <col min="12" max="12" width="32.140625" style="22" customWidth="1"/>
    <col min="13" max="13" width="8.85546875" style="22" customWidth="1"/>
    <col min="14" max="14" width="9.5703125" style="22" customWidth="1"/>
    <col min="15" max="15" width="12.7109375" style="22" customWidth="1"/>
    <col min="16" max="16" width="28.42578125" style="22" customWidth="1"/>
    <col min="17" max="17" width="11" style="22" customWidth="1"/>
    <col min="18" max="18" width="9.28515625" style="22" customWidth="1"/>
    <col min="19" max="19" width="8.42578125" style="22" customWidth="1"/>
    <col min="20" max="20" width="37.140625" style="22" customWidth="1"/>
    <col min="21" max="21" width="9.42578125" style="22" customWidth="1"/>
    <col min="22" max="22" width="6.5703125" style="22" customWidth="1"/>
    <col min="23" max="23" width="11.28515625" style="22" customWidth="1"/>
    <col min="24" max="24" width="36.28515625" style="22" customWidth="1"/>
    <col min="25" max="25" width="8" style="22" customWidth="1"/>
    <col min="26" max="16384" width="11.42578125" style="22"/>
  </cols>
  <sheetData>
    <row r="1" spans="1:25" ht="45" customHeight="1" thickBot="1">
      <c r="A1" s="170" t="s">
        <v>42</v>
      </c>
      <c r="B1" s="170"/>
      <c r="C1" s="20" t="s">
        <v>45</v>
      </c>
      <c r="D1" s="18"/>
      <c r="E1" s="18"/>
      <c r="F1" s="18"/>
      <c r="G1" s="18"/>
      <c r="H1" s="166" t="s">
        <v>23</v>
      </c>
      <c r="I1" s="167"/>
      <c r="J1" s="168"/>
      <c r="K1" s="37"/>
      <c r="L1" s="106" t="s">
        <v>43</v>
      </c>
      <c r="M1" s="38"/>
      <c r="N1" s="18"/>
      <c r="O1" s="18"/>
      <c r="P1" s="18"/>
      <c r="Q1" s="18"/>
      <c r="R1" s="18"/>
      <c r="U1" s="18"/>
      <c r="V1" s="18"/>
      <c r="W1" s="18"/>
      <c r="X1" s="18"/>
      <c r="Y1" s="18"/>
    </row>
    <row r="2" spans="1:25" ht="36" customHeight="1" thickBot="1">
      <c r="A2" s="18"/>
      <c r="B2" s="19"/>
      <c r="C2" s="20"/>
      <c r="D2" s="18"/>
      <c r="E2" s="18"/>
      <c r="F2" s="18"/>
      <c r="G2" s="18"/>
      <c r="H2" s="50"/>
      <c r="I2" s="50"/>
      <c r="J2" s="50"/>
      <c r="K2" s="37"/>
      <c r="L2" s="106"/>
      <c r="M2" s="38"/>
      <c r="N2" s="18"/>
      <c r="O2" s="18"/>
      <c r="P2" s="18"/>
      <c r="Q2" s="18"/>
      <c r="R2" s="18"/>
      <c r="T2" s="106"/>
      <c r="U2" s="18"/>
      <c r="V2" s="18"/>
      <c r="W2" s="18"/>
      <c r="X2" s="18"/>
      <c r="Y2" s="18"/>
    </row>
    <row r="3" spans="1:25" ht="30.75" customHeight="1" thickBot="1">
      <c r="A3" s="3"/>
      <c r="B3" s="3"/>
      <c r="C3" s="2"/>
      <c r="D3" s="107" t="s">
        <v>57</v>
      </c>
      <c r="E3" s="3"/>
      <c r="F3" s="3"/>
      <c r="G3" s="3"/>
      <c r="H3" s="23" t="s">
        <v>4</v>
      </c>
      <c r="I3" s="3"/>
      <c r="J3" s="3"/>
      <c r="K3" s="37"/>
      <c r="L3" s="38" t="s">
        <v>8</v>
      </c>
      <c r="M3" s="38"/>
      <c r="P3" s="85" t="s">
        <v>22</v>
      </c>
      <c r="S3" s="2"/>
      <c r="T3" s="24" t="s">
        <v>6</v>
      </c>
      <c r="U3" s="3"/>
      <c r="V3" s="3"/>
      <c r="W3" s="3"/>
      <c r="X3" s="23" t="s">
        <v>7</v>
      </c>
      <c r="Y3" s="3"/>
    </row>
    <row r="4" spans="1:25" ht="24.95" customHeight="1" thickBot="1">
      <c r="A4" s="1"/>
      <c r="B4" s="2" t="s">
        <v>0</v>
      </c>
      <c r="C4" s="3" t="s">
        <v>1</v>
      </c>
      <c r="D4" s="108" t="s">
        <v>60</v>
      </c>
      <c r="G4" s="109" t="s">
        <v>2</v>
      </c>
      <c r="H4" s="109" t="s">
        <v>3</v>
      </c>
      <c r="I4" s="109" t="s">
        <v>67</v>
      </c>
      <c r="J4" s="120"/>
      <c r="K4" s="37"/>
      <c r="L4" s="38"/>
      <c r="M4" s="38"/>
      <c r="N4" s="39"/>
      <c r="O4" s="39"/>
      <c r="P4" s="39"/>
      <c r="Q4" s="39"/>
      <c r="R4" s="39"/>
      <c r="S4" s="2"/>
      <c r="T4" s="24"/>
      <c r="U4" s="3"/>
    </row>
    <row r="5" spans="1:25" ht="24.95" customHeight="1">
      <c r="A5" s="4">
        <v>1</v>
      </c>
      <c r="B5" s="90"/>
      <c r="C5" s="91"/>
      <c r="D5" s="15"/>
      <c r="F5" s="158">
        <v>1</v>
      </c>
      <c r="G5" s="186">
        <v>1</v>
      </c>
      <c r="H5" s="32" t="str">
        <f t="shared" ref="H5:H32" si="0">IF(ISNA(MATCH(F5,$D$5:$D$32,0)),"",INDEX($B$5:$B$32,MATCH(F5,$D$5:$D$32,0)))</f>
        <v/>
      </c>
      <c r="I5" s="110"/>
      <c r="K5" s="37"/>
      <c r="L5" s="38"/>
      <c r="M5" s="38"/>
      <c r="N5" s="25"/>
      <c r="O5" s="25"/>
      <c r="P5" s="25"/>
      <c r="Q5" s="25"/>
      <c r="R5" s="25"/>
      <c r="S5" s="2"/>
      <c r="T5" s="24"/>
      <c r="U5" s="3"/>
    </row>
    <row r="6" spans="1:25" ht="24.95" customHeight="1" thickBot="1">
      <c r="A6" s="5">
        <v>2</v>
      </c>
      <c r="B6" s="92"/>
      <c r="C6" s="93"/>
      <c r="D6" s="16"/>
      <c r="F6" s="159">
        <v>2</v>
      </c>
      <c r="G6" s="187"/>
      <c r="H6" s="33" t="str">
        <f t="shared" si="0"/>
        <v/>
      </c>
      <c r="I6" s="111"/>
      <c r="K6" s="37"/>
      <c r="L6" s="38"/>
      <c r="M6" s="38"/>
      <c r="O6" s="116" t="s">
        <v>2</v>
      </c>
      <c r="P6" s="127" t="s">
        <v>3</v>
      </c>
      <c r="Q6" s="109" t="s">
        <v>67</v>
      </c>
      <c r="S6" s="27"/>
      <c r="T6" s="109"/>
    </row>
    <row r="7" spans="1:25" ht="24.95" customHeight="1">
      <c r="A7" s="5">
        <v>3</v>
      </c>
      <c r="B7" s="94"/>
      <c r="C7" s="95"/>
      <c r="D7" s="16"/>
      <c r="F7" s="159">
        <v>3</v>
      </c>
      <c r="G7" s="186">
        <v>2</v>
      </c>
      <c r="H7" s="32" t="str">
        <f t="shared" si="0"/>
        <v/>
      </c>
      <c r="I7" s="110"/>
      <c r="K7" s="37"/>
      <c r="L7" s="38"/>
      <c r="M7" s="38"/>
      <c r="O7" s="162">
        <v>7</v>
      </c>
      <c r="P7" s="138" t="str">
        <f>IF(I5=I6," ",IF($I$5&gt;$I$6,$H$5,$H$6))</f>
        <v xml:space="preserve"> </v>
      </c>
      <c r="Q7" s="110"/>
      <c r="T7" s="25"/>
    </row>
    <row r="8" spans="1:25" ht="24.95" customHeight="1" thickBot="1">
      <c r="A8" s="5">
        <v>4</v>
      </c>
      <c r="B8" s="92"/>
      <c r="C8" s="93"/>
      <c r="D8" s="16"/>
      <c r="F8" s="159">
        <v>4</v>
      </c>
      <c r="G8" s="187"/>
      <c r="H8" s="33" t="str">
        <f t="shared" si="0"/>
        <v/>
      </c>
      <c r="I8" s="111"/>
      <c r="K8" s="37"/>
      <c r="L8" s="38"/>
      <c r="M8" s="38"/>
      <c r="O8" s="169"/>
      <c r="P8" s="139" t="str">
        <f>IF(I7=I8," ",IF($I$7&gt;$I$8,$H$7,$H$8))</f>
        <v xml:space="preserve"> </v>
      </c>
      <c r="Q8" s="111"/>
      <c r="S8"/>
      <c r="T8"/>
      <c r="U8"/>
    </row>
    <row r="9" spans="1:25" ht="24.95" customHeight="1" thickBot="1">
      <c r="A9" s="5">
        <v>5</v>
      </c>
      <c r="B9" s="94"/>
      <c r="C9" s="95"/>
      <c r="D9" s="16"/>
      <c r="F9" s="159">
        <v>5</v>
      </c>
      <c r="G9" s="183">
        <v>3</v>
      </c>
      <c r="H9" s="32" t="str">
        <f t="shared" si="0"/>
        <v/>
      </c>
      <c r="I9" s="110"/>
      <c r="K9" s="116" t="s">
        <v>2</v>
      </c>
      <c r="L9" s="116" t="s">
        <v>3</v>
      </c>
      <c r="M9" s="109" t="s">
        <v>67</v>
      </c>
      <c r="O9" s="29"/>
      <c r="U9" s="25"/>
    </row>
    <row r="10" spans="1:25" ht="24.95" customHeight="1" thickTop="1" thickBot="1">
      <c r="A10" s="5">
        <v>6</v>
      </c>
      <c r="B10" s="92"/>
      <c r="C10" s="93"/>
      <c r="D10" s="16"/>
      <c r="F10" s="159">
        <v>6</v>
      </c>
      <c r="G10" s="184"/>
      <c r="H10" s="33" t="str">
        <f t="shared" si="0"/>
        <v/>
      </c>
      <c r="I10" s="111"/>
      <c r="K10" s="173">
        <v>14</v>
      </c>
      <c r="L10" s="47" t="str">
        <f>IF(I9=I10," ",IF($I$9&gt;$I$10,$H$9,$H$10))</f>
        <v xml:space="preserve"> </v>
      </c>
      <c r="M10" s="117"/>
      <c r="O10" s="29"/>
      <c r="S10" s="109" t="s">
        <v>2</v>
      </c>
      <c r="T10" s="109" t="s">
        <v>3</v>
      </c>
      <c r="U10" s="109" t="s">
        <v>67</v>
      </c>
    </row>
    <row r="11" spans="1:25" ht="24.95" customHeight="1" thickBot="1">
      <c r="A11" s="5">
        <v>7</v>
      </c>
      <c r="B11" s="94"/>
      <c r="C11" s="95"/>
      <c r="D11" s="16"/>
      <c r="F11" s="159">
        <v>7</v>
      </c>
      <c r="G11" s="183">
        <v>4</v>
      </c>
      <c r="H11" s="32" t="str">
        <f t="shared" si="0"/>
        <v/>
      </c>
      <c r="I11" s="110"/>
      <c r="K11" s="174"/>
      <c r="L11" s="48" t="str">
        <f>IF(I11=I12," ",IF($I$11&gt;$I$12,$H$11,$H$12))</f>
        <v xml:space="preserve"> </v>
      </c>
      <c r="M11" s="118"/>
      <c r="O11" s="29"/>
      <c r="S11" s="162">
        <v>6</v>
      </c>
      <c r="T11" s="34" t="str">
        <f>IF(Q7=Q8," ",IF($Q$7&gt;$Q$8,$P$7,$P$8))</f>
        <v xml:space="preserve"> </v>
      </c>
      <c r="U11" s="110"/>
    </row>
    <row r="12" spans="1:25" ht="24.95" customHeight="1" thickTop="1" thickBot="1">
      <c r="A12" s="5">
        <v>8</v>
      </c>
      <c r="B12" s="98"/>
      <c r="C12" s="93"/>
      <c r="D12" s="16"/>
      <c r="F12" s="159">
        <v>8</v>
      </c>
      <c r="G12" s="184"/>
      <c r="H12" s="33" t="str">
        <f t="shared" si="0"/>
        <v/>
      </c>
      <c r="I12" s="111"/>
      <c r="K12" s="151"/>
      <c r="L12"/>
      <c r="M12"/>
      <c r="O12" s="29"/>
      <c r="S12" s="169"/>
      <c r="T12" s="76" t="str">
        <f>IF(Q14=Q15," ",IF($Q$14&gt;$Q$15,$P$14,$P$15))</f>
        <v xml:space="preserve"> </v>
      </c>
      <c r="U12" s="111"/>
    </row>
    <row r="13" spans="1:25" ht="24.95" customHeight="1" thickBot="1">
      <c r="A13" s="5">
        <v>9</v>
      </c>
      <c r="B13" s="94"/>
      <c r="C13" s="95"/>
      <c r="D13" s="16"/>
      <c r="F13" s="159">
        <v>9</v>
      </c>
      <c r="G13" s="183">
        <v>5</v>
      </c>
      <c r="H13" s="32" t="str">
        <f t="shared" si="0"/>
        <v/>
      </c>
      <c r="I13" s="110"/>
      <c r="K13" s="21"/>
      <c r="L13" s="73"/>
      <c r="M13" s="71"/>
      <c r="O13" s="29"/>
      <c r="S13" s="29"/>
      <c r="T13" s="36"/>
      <c r="U13" s="30"/>
    </row>
    <row r="14" spans="1:25" ht="24.95" customHeight="1" thickTop="1" thickBot="1">
      <c r="A14" s="5">
        <v>10</v>
      </c>
      <c r="B14" s="100"/>
      <c r="C14" s="93"/>
      <c r="D14" s="16"/>
      <c r="F14" s="159">
        <v>10</v>
      </c>
      <c r="G14" s="184"/>
      <c r="H14" s="33" t="str">
        <f t="shared" si="0"/>
        <v/>
      </c>
      <c r="I14" s="111"/>
      <c r="K14" s="173">
        <v>12</v>
      </c>
      <c r="L14" s="47" t="str">
        <f>IF(I13=I14," ",IF($I$13&gt;$I$14,$H$13,$H$14))</f>
        <v xml:space="preserve"> </v>
      </c>
      <c r="M14" s="117"/>
      <c r="O14" s="162">
        <v>5</v>
      </c>
      <c r="P14" s="74" t="str">
        <f>IF(M10=M11," ",IF($M$10&gt;$M$11,$L$10,$L$11))</f>
        <v xml:space="preserve"> </v>
      </c>
      <c r="Q14" s="110"/>
      <c r="S14" s="29"/>
      <c r="T14" s="36"/>
      <c r="U14" s="30"/>
    </row>
    <row r="15" spans="1:25" ht="24.95" customHeight="1" thickBot="1">
      <c r="A15" s="5">
        <v>11</v>
      </c>
      <c r="B15" s="94"/>
      <c r="C15" s="95"/>
      <c r="D15" s="16"/>
      <c r="F15" s="159">
        <v>11</v>
      </c>
      <c r="G15" s="183">
        <v>6</v>
      </c>
      <c r="H15" s="32" t="str">
        <f t="shared" si="0"/>
        <v/>
      </c>
      <c r="I15" s="110"/>
      <c r="K15" s="174"/>
      <c r="L15" s="48" t="str">
        <f>IF(I15=I16," ",IF($I$15&gt;$I$16,$H$15,$H$16))</f>
        <v xml:space="preserve"> </v>
      </c>
      <c r="M15" s="118"/>
      <c r="N15" s="25"/>
      <c r="O15" s="169"/>
      <c r="P15" s="75" t="str">
        <f>IF(M14=M15," ",IF($M$14&gt;$M$15,$L$14,$L$15))</f>
        <v xml:space="preserve"> </v>
      </c>
      <c r="Q15" s="111"/>
      <c r="R15" s="25"/>
      <c r="S15" s="29"/>
      <c r="T15" s="36"/>
      <c r="U15" s="30"/>
    </row>
    <row r="16" spans="1:25" ht="24.95" customHeight="1" thickTop="1" thickBot="1">
      <c r="A16" s="5">
        <v>12</v>
      </c>
      <c r="B16" s="100"/>
      <c r="C16" s="93"/>
      <c r="D16" s="16"/>
      <c r="F16" s="159">
        <v>12</v>
      </c>
      <c r="G16" s="184"/>
      <c r="H16" s="33" t="str">
        <f t="shared" si="0"/>
        <v/>
      </c>
      <c r="I16" s="111"/>
      <c r="K16" s="151"/>
      <c r="L16"/>
      <c r="M16"/>
      <c r="O16" s="29"/>
      <c r="S16" s="29"/>
      <c r="T16" s="36"/>
      <c r="U16" s="30"/>
      <c r="W16" s="109" t="s">
        <v>2</v>
      </c>
      <c r="X16" s="109" t="s">
        <v>3</v>
      </c>
      <c r="Y16" s="109" t="s">
        <v>67</v>
      </c>
    </row>
    <row r="17" spans="1:25" ht="24.95" customHeight="1" thickBot="1">
      <c r="A17" s="5">
        <v>13</v>
      </c>
      <c r="B17" s="94"/>
      <c r="C17" s="95"/>
      <c r="D17" s="16"/>
      <c r="F17" s="159">
        <v>13</v>
      </c>
      <c r="G17" s="183">
        <v>7</v>
      </c>
      <c r="H17" s="32" t="str">
        <f t="shared" si="0"/>
        <v/>
      </c>
      <c r="I17" s="110"/>
      <c r="K17" s="20"/>
      <c r="L17" s="72"/>
      <c r="M17" s="69"/>
      <c r="O17" s="29"/>
      <c r="S17" s="29"/>
      <c r="T17" s="36"/>
      <c r="U17" s="30"/>
      <c r="W17" s="162">
        <v>2</v>
      </c>
      <c r="X17" s="77" t="str">
        <f>IF(U11=U12," ",IF($U$11&gt;$U$12,$T$11,$T$12))</f>
        <v xml:space="preserve"> </v>
      </c>
      <c r="Y17" s="110"/>
    </row>
    <row r="18" spans="1:25" ht="24.95" customHeight="1" thickTop="1" thickBot="1">
      <c r="A18" s="5">
        <v>14</v>
      </c>
      <c r="B18" s="100"/>
      <c r="C18" s="93"/>
      <c r="D18" s="16"/>
      <c r="F18" s="159">
        <v>14</v>
      </c>
      <c r="G18" s="185"/>
      <c r="H18" s="33" t="str">
        <f t="shared" si="0"/>
        <v/>
      </c>
      <c r="I18" s="111"/>
      <c r="K18" s="173">
        <v>10</v>
      </c>
      <c r="L18" s="126" t="str">
        <f>IF(I17=I18," ",IF($I$17&gt;$I$18,$H$17,$H$18))</f>
        <v xml:space="preserve"> </v>
      </c>
      <c r="M18" s="117"/>
      <c r="O18" s="29"/>
      <c r="S18" s="29"/>
      <c r="T18" s="36"/>
      <c r="U18" s="30"/>
      <c r="W18" s="177"/>
      <c r="X18" s="33" t="str">
        <f>IF(U24=U25," ",IF(U24&gt;U25,T24,T25))</f>
        <v xml:space="preserve"> </v>
      </c>
      <c r="Y18" s="111"/>
    </row>
    <row r="19" spans="1:25" ht="24.95" customHeight="1" thickBot="1">
      <c r="A19" s="5">
        <v>15</v>
      </c>
      <c r="B19" s="94"/>
      <c r="C19" s="95"/>
      <c r="D19" s="16"/>
      <c r="F19" s="159">
        <v>15</v>
      </c>
      <c r="G19" s="183">
        <v>8</v>
      </c>
      <c r="H19" s="32" t="str">
        <f t="shared" si="0"/>
        <v/>
      </c>
      <c r="I19" s="110"/>
      <c r="K19" s="174"/>
      <c r="L19" s="48" t="str">
        <f>IF(I19=I20," ",IF($I$19&gt;$I$20,$H$19,$H$20))</f>
        <v xml:space="preserve"> </v>
      </c>
      <c r="M19" s="118"/>
      <c r="O19" s="29"/>
      <c r="S19" s="29"/>
      <c r="T19" s="36"/>
      <c r="U19" s="30"/>
    </row>
    <row r="20" spans="1:25" ht="24.95" customHeight="1" thickTop="1" thickBot="1">
      <c r="A20" s="5">
        <v>16</v>
      </c>
      <c r="B20" s="100"/>
      <c r="C20" s="102"/>
      <c r="D20" s="16"/>
      <c r="F20" s="159">
        <v>16</v>
      </c>
      <c r="G20" s="184"/>
      <c r="H20" s="33" t="str">
        <f t="shared" si="0"/>
        <v/>
      </c>
      <c r="I20" s="111"/>
      <c r="K20" s="151"/>
      <c r="L20"/>
      <c r="M20"/>
      <c r="O20" s="29"/>
      <c r="S20" s="29"/>
      <c r="T20" s="36"/>
      <c r="U20" s="30"/>
    </row>
    <row r="21" spans="1:25" ht="24.95" customHeight="1" thickBot="1">
      <c r="A21" s="5">
        <v>17</v>
      </c>
      <c r="B21" s="94"/>
      <c r="C21" s="103"/>
      <c r="D21" s="16"/>
      <c r="F21" s="159">
        <v>17</v>
      </c>
      <c r="G21" s="183">
        <v>9</v>
      </c>
      <c r="H21" s="32" t="str">
        <f t="shared" si="0"/>
        <v/>
      </c>
      <c r="I21" s="112"/>
      <c r="K21" s="29"/>
      <c r="L21" s="36"/>
      <c r="M21" s="120"/>
      <c r="O21" s="162">
        <v>3</v>
      </c>
      <c r="P21" s="74" t="str">
        <f>IF(M18=M19," ",IF($M$18&gt;$M$19,$L$18,$L$19))</f>
        <v xml:space="preserve"> </v>
      </c>
      <c r="Q21" s="110"/>
      <c r="S21" s="29"/>
      <c r="T21" s="36"/>
      <c r="U21" s="30"/>
    </row>
    <row r="22" spans="1:25" ht="24.95" customHeight="1" thickTop="1" thickBot="1">
      <c r="A22" s="5">
        <v>18</v>
      </c>
      <c r="B22" s="94"/>
      <c r="C22" s="103"/>
      <c r="D22" s="16"/>
      <c r="F22" s="159">
        <v>18</v>
      </c>
      <c r="G22" s="184"/>
      <c r="H22" s="33" t="str">
        <f t="shared" si="0"/>
        <v/>
      </c>
      <c r="I22" s="113"/>
      <c r="K22" s="173">
        <v>8</v>
      </c>
      <c r="L22" s="126" t="str">
        <f>IF($I$21=$I$22," ",IF($I$21&gt;$I$22,$H$21,$H$22))</f>
        <v xml:space="preserve"> </v>
      </c>
      <c r="M22" s="117"/>
      <c r="N22" s="25"/>
      <c r="O22" s="169"/>
      <c r="P22" s="75" t="str">
        <f>IF(M22=M23," ",IF($M$22&gt;$M$23,$L$22,$L$23))</f>
        <v xml:space="preserve"> </v>
      </c>
      <c r="Q22" s="111"/>
      <c r="R22" s="25"/>
      <c r="S22" s="29"/>
      <c r="T22" s="36"/>
      <c r="U22" s="30"/>
    </row>
    <row r="23" spans="1:25" ht="24.95" customHeight="1" thickBot="1">
      <c r="A23" s="5">
        <v>19</v>
      </c>
      <c r="B23" s="94"/>
      <c r="C23" s="95"/>
      <c r="D23" s="16"/>
      <c r="F23" s="159">
        <v>19</v>
      </c>
      <c r="G23" s="183">
        <v>10</v>
      </c>
      <c r="H23" s="32" t="str">
        <f t="shared" si="0"/>
        <v/>
      </c>
      <c r="I23" s="112"/>
      <c r="K23" s="174"/>
      <c r="L23" s="48" t="str">
        <f>IF($I$23=$I$24," ",IF($I$23&gt;$I$24,$H$23,$H$24))</f>
        <v xml:space="preserve"> </v>
      </c>
      <c r="M23" s="118"/>
      <c r="O23" s="29"/>
      <c r="S23" s="29"/>
      <c r="T23" s="123"/>
      <c r="U23" s="120"/>
    </row>
    <row r="24" spans="1:25" ht="24.95" customHeight="1" thickTop="1" thickBot="1">
      <c r="A24" s="10">
        <v>20</v>
      </c>
      <c r="B24" s="92"/>
      <c r="C24" s="102"/>
      <c r="D24" s="16"/>
      <c r="F24" s="159">
        <v>20</v>
      </c>
      <c r="G24" s="184"/>
      <c r="H24" s="33" t="str">
        <f t="shared" si="0"/>
        <v/>
      </c>
      <c r="I24" s="113"/>
      <c r="K24" s="151"/>
      <c r="L24"/>
      <c r="M24"/>
      <c r="O24" s="29"/>
      <c r="S24" s="162">
        <v>4</v>
      </c>
      <c r="T24" s="34" t="str">
        <f>IF(Q21=Q22," ",IF($Q$21&gt;$Q$22,$P$21,$P$22))</f>
        <v xml:space="preserve"> </v>
      </c>
      <c r="U24" s="110"/>
    </row>
    <row r="25" spans="1:25" ht="24.95" customHeight="1" thickBot="1">
      <c r="A25" s="5">
        <v>21</v>
      </c>
      <c r="B25" s="92"/>
      <c r="C25" s="93"/>
      <c r="D25" s="16"/>
      <c r="F25" s="159">
        <v>21</v>
      </c>
      <c r="G25" s="183">
        <v>11</v>
      </c>
      <c r="H25" s="32" t="str">
        <f t="shared" si="0"/>
        <v/>
      </c>
      <c r="I25" s="112"/>
      <c r="K25" s="29"/>
      <c r="L25" s="36"/>
      <c r="M25" s="120"/>
      <c r="O25" s="29"/>
      <c r="S25" s="169"/>
      <c r="T25" s="76" t="str">
        <f>IF(Q28=Q29," ",IF($Q$28&gt;$Q$29,$P$28,$P$29))</f>
        <v xml:space="preserve"> </v>
      </c>
      <c r="U25" s="111"/>
    </row>
    <row r="26" spans="1:25" ht="24.95" customHeight="1" thickTop="1" thickBot="1">
      <c r="A26" s="5">
        <v>22</v>
      </c>
      <c r="B26" s="100"/>
      <c r="C26" s="102"/>
      <c r="D26" s="16"/>
      <c r="F26" s="159">
        <v>22</v>
      </c>
      <c r="G26" s="184"/>
      <c r="H26" s="33" t="str">
        <f t="shared" si="0"/>
        <v/>
      </c>
      <c r="I26" s="113"/>
      <c r="K26" s="173">
        <v>6</v>
      </c>
      <c r="L26" s="126" t="str">
        <f>IF(I25=I26," ",IF($I$25&gt;$I$26,$H$25,$H$26))</f>
        <v xml:space="preserve"> </v>
      </c>
      <c r="M26" s="117"/>
      <c r="O26" s="29"/>
      <c r="U26" s="25"/>
    </row>
    <row r="27" spans="1:25" ht="24.95" customHeight="1" thickBot="1">
      <c r="A27" s="5">
        <v>23</v>
      </c>
      <c r="B27" s="98"/>
      <c r="C27" s="102"/>
      <c r="D27" s="16"/>
      <c r="F27" s="159">
        <v>23</v>
      </c>
      <c r="G27" s="183">
        <v>12</v>
      </c>
      <c r="H27" s="32" t="str">
        <f t="shared" si="0"/>
        <v/>
      </c>
      <c r="I27" s="112"/>
      <c r="K27" s="174"/>
      <c r="L27" s="48" t="str">
        <f>IF(I27=I28," ",IF($I$27&gt;$I$28,$H$27,$H$28))</f>
        <v xml:space="preserve"> </v>
      </c>
      <c r="M27" s="118"/>
      <c r="O27" s="29"/>
      <c r="U27" s="25"/>
    </row>
    <row r="28" spans="1:25" ht="24.95" customHeight="1" thickTop="1" thickBot="1">
      <c r="A28" s="5">
        <v>24</v>
      </c>
      <c r="B28" s="98"/>
      <c r="C28" s="102"/>
      <c r="D28" s="16"/>
      <c r="F28" s="159">
        <v>24</v>
      </c>
      <c r="G28" s="184"/>
      <c r="H28" s="33" t="str">
        <f t="shared" si="0"/>
        <v/>
      </c>
      <c r="I28" s="113"/>
      <c r="K28" s="151"/>
      <c r="L28" s="72"/>
      <c r="M28" s="70"/>
      <c r="O28" s="162">
        <v>1</v>
      </c>
      <c r="P28" s="74" t="str">
        <f>IF(M26=M27," ",IF($M$26&gt;$M$27,$L$26,$L$27))</f>
        <v xml:space="preserve"> </v>
      </c>
      <c r="Q28" s="110"/>
      <c r="U28" s="25"/>
    </row>
    <row r="29" spans="1:25" ht="24.95" customHeight="1" thickBot="1">
      <c r="A29" s="5">
        <v>25</v>
      </c>
      <c r="B29" s="98"/>
      <c r="C29" s="102"/>
      <c r="D29" s="16"/>
      <c r="F29" s="159">
        <v>25</v>
      </c>
      <c r="G29" s="183">
        <v>13</v>
      </c>
      <c r="H29" s="32" t="str">
        <f t="shared" si="0"/>
        <v/>
      </c>
      <c r="I29" s="112"/>
      <c r="K29" s="29"/>
      <c r="L29" s="36"/>
      <c r="M29" s="120"/>
      <c r="O29" s="169"/>
      <c r="P29" s="75" t="str">
        <f>IF(M30=M31," ",IF($M$30&gt;$M$31,$L$30,$L$31))</f>
        <v xml:space="preserve"> </v>
      </c>
      <c r="Q29" s="111"/>
    </row>
    <row r="30" spans="1:25" ht="24.95" customHeight="1" thickTop="1" thickBot="1">
      <c r="A30" s="5">
        <v>26</v>
      </c>
      <c r="B30" s="98"/>
      <c r="C30" s="102"/>
      <c r="D30" s="16"/>
      <c r="F30" s="159">
        <v>26</v>
      </c>
      <c r="G30" s="184"/>
      <c r="H30" s="33" t="str">
        <f t="shared" si="0"/>
        <v/>
      </c>
      <c r="I30" s="114"/>
      <c r="K30" s="173">
        <v>4</v>
      </c>
      <c r="L30" s="131" t="str">
        <f>IF(I29=I30," ",IF($I$29&gt;$I$30,$H$29,$H$30))</f>
        <v xml:space="preserve"> </v>
      </c>
      <c r="M30" s="117"/>
    </row>
    <row r="31" spans="1:25" ht="24.95" customHeight="1" thickBot="1">
      <c r="A31" s="5">
        <v>27</v>
      </c>
      <c r="B31" s="92"/>
      <c r="C31" s="93"/>
      <c r="D31" s="16"/>
      <c r="F31" s="159">
        <v>27</v>
      </c>
      <c r="G31" s="183">
        <v>14</v>
      </c>
      <c r="H31" s="32" t="str">
        <f t="shared" si="0"/>
        <v/>
      </c>
      <c r="I31" s="112"/>
      <c r="K31" s="174"/>
      <c r="L31" s="130" t="str">
        <f>IF(I31=I32," ",IF(I31&gt;I32,H31,H32))</f>
        <v xml:space="preserve"> </v>
      </c>
      <c r="M31" s="118"/>
    </row>
    <row r="32" spans="1:25" ht="24.95" customHeight="1" thickTop="1" thickBot="1">
      <c r="A32" s="6">
        <v>28</v>
      </c>
      <c r="B32" s="104" t="s">
        <v>53</v>
      </c>
      <c r="C32" s="101"/>
      <c r="D32" s="17">
        <v>28</v>
      </c>
      <c r="F32" s="160">
        <v>28</v>
      </c>
      <c r="G32" s="184"/>
      <c r="H32" s="33" t="str">
        <f t="shared" si="0"/>
        <v>OFFICE ou</v>
      </c>
      <c r="I32" s="113"/>
      <c r="K32" s="20"/>
      <c r="L32" s="61"/>
      <c r="M32" s="44"/>
      <c r="T32" s="80"/>
    </row>
    <row r="33" spans="1:17" ht="24.95" customHeight="1">
      <c r="A33" s="2"/>
      <c r="F33" s="25"/>
      <c r="G33" s="20"/>
      <c r="H33" s="39"/>
      <c r="I33" s="45"/>
    </row>
    <row r="34" spans="1:17" ht="24.95" customHeight="1">
      <c r="A34" s="2"/>
      <c r="F34" s="25"/>
      <c r="G34" s="20"/>
      <c r="H34" s="39"/>
      <c r="I34" s="45"/>
    </row>
    <row r="35" spans="1:17" ht="20.25">
      <c r="A35" s="2"/>
      <c r="B35" s="9" t="s">
        <v>17</v>
      </c>
      <c r="F35" s="25"/>
    </row>
    <row r="36" spans="1:17" ht="20.25">
      <c r="A36" s="2"/>
      <c r="B36" s="87" t="s">
        <v>31</v>
      </c>
      <c r="E36" s="25"/>
    </row>
    <row r="37" spans="1:17" ht="20.25">
      <c r="A37" s="2"/>
      <c r="Q37" s="24"/>
    </row>
    <row r="41" spans="1:17" ht="20.25">
      <c r="O41" s="124"/>
      <c r="P41" s="36"/>
      <c r="Q41" s="30"/>
    </row>
    <row r="44" spans="1:17" ht="20.25">
      <c r="O44" s="124"/>
      <c r="P44" s="36"/>
      <c r="Q44" s="30"/>
    </row>
    <row r="47" spans="1:17" ht="21" thickBot="1">
      <c r="O47" s="125"/>
      <c r="P47" s="128"/>
      <c r="Q47" s="129"/>
    </row>
  </sheetData>
  <sheetProtection sheet="1" objects="1" scenarios="1" formatCells="0" formatColumns="0" formatRows="0" insertColumns="0" insertRows="0" insertHyperlinks="0" deleteColumns="0" deleteRows="0" sort="0"/>
  <mergeCells count="29">
    <mergeCell ref="A1:B1"/>
    <mergeCell ref="H1:J1"/>
    <mergeCell ref="K10:K11"/>
    <mergeCell ref="G5:G6"/>
    <mergeCell ref="G7:G8"/>
    <mergeCell ref="W17:W18"/>
    <mergeCell ref="G13:G14"/>
    <mergeCell ref="G15:G16"/>
    <mergeCell ref="O7:O8"/>
    <mergeCell ref="G9:G10"/>
    <mergeCell ref="S24:S25"/>
    <mergeCell ref="G17:G18"/>
    <mergeCell ref="K22:K23"/>
    <mergeCell ref="O14:O15"/>
    <mergeCell ref="S11:S12"/>
    <mergeCell ref="K18:K19"/>
    <mergeCell ref="G11:G12"/>
    <mergeCell ref="K14:K15"/>
    <mergeCell ref="K26:K27"/>
    <mergeCell ref="O28:O29"/>
    <mergeCell ref="G29:G30"/>
    <mergeCell ref="G27:G28"/>
    <mergeCell ref="G19:G20"/>
    <mergeCell ref="G21:G22"/>
    <mergeCell ref="G23:G24"/>
    <mergeCell ref="O21:O22"/>
    <mergeCell ref="G25:G26"/>
    <mergeCell ref="K30:K31"/>
    <mergeCell ref="G31:G32"/>
  </mergeCells>
  <conditionalFormatting sqref="I5:I6">
    <cfRule type="iconSet" priority="67">
      <iconSet>
        <cfvo type="percent" val="0"/>
        <cfvo type="percent" val="12"/>
        <cfvo type="percent" val="13"/>
      </iconSet>
    </cfRule>
    <cfRule type="duplicateValues" dxfId="89" priority="68"/>
  </conditionalFormatting>
  <conditionalFormatting sqref="I7:I8">
    <cfRule type="iconSet" priority="65">
      <iconSet>
        <cfvo type="percent" val="0"/>
        <cfvo type="percent" val="12"/>
        <cfvo type="percent" val="13"/>
      </iconSet>
    </cfRule>
    <cfRule type="duplicateValues" dxfId="88" priority="66"/>
  </conditionalFormatting>
  <conditionalFormatting sqref="I9:I10">
    <cfRule type="iconSet" priority="63">
      <iconSet>
        <cfvo type="percent" val="0"/>
        <cfvo type="percent" val="12"/>
        <cfvo type="percent" val="13"/>
      </iconSet>
    </cfRule>
    <cfRule type="duplicateValues" dxfId="87" priority="64"/>
  </conditionalFormatting>
  <conditionalFormatting sqref="I11:I12">
    <cfRule type="iconSet" priority="61">
      <iconSet>
        <cfvo type="percent" val="0"/>
        <cfvo type="percent" val="12"/>
        <cfvo type="percent" val="13"/>
      </iconSet>
    </cfRule>
    <cfRule type="duplicateValues" dxfId="86" priority="62"/>
  </conditionalFormatting>
  <conditionalFormatting sqref="I13:I14">
    <cfRule type="iconSet" priority="59">
      <iconSet>
        <cfvo type="percent" val="0"/>
        <cfvo type="percent" val="12"/>
        <cfvo type="percent" val="13"/>
      </iconSet>
    </cfRule>
    <cfRule type="duplicateValues" dxfId="85" priority="60"/>
  </conditionalFormatting>
  <conditionalFormatting sqref="I15:I16">
    <cfRule type="iconSet" priority="57">
      <iconSet>
        <cfvo type="percent" val="0"/>
        <cfvo type="percent" val="12"/>
        <cfvo type="percent" val="13"/>
      </iconSet>
    </cfRule>
    <cfRule type="duplicateValues" dxfId="84" priority="58"/>
  </conditionalFormatting>
  <conditionalFormatting sqref="I17:I18">
    <cfRule type="iconSet" priority="55">
      <iconSet>
        <cfvo type="percent" val="0"/>
        <cfvo type="percent" val="12"/>
        <cfvo type="percent" val="13"/>
      </iconSet>
    </cfRule>
    <cfRule type="duplicateValues" dxfId="83" priority="56"/>
  </conditionalFormatting>
  <conditionalFormatting sqref="I19:I20">
    <cfRule type="iconSet" priority="53">
      <iconSet>
        <cfvo type="percent" val="0"/>
        <cfvo type="percent" val="12"/>
        <cfvo type="percent" val="13"/>
      </iconSet>
    </cfRule>
    <cfRule type="duplicateValues" dxfId="82" priority="54"/>
  </conditionalFormatting>
  <conditionalFormatting sqref="Q7:Q8">
    <cfRule type="iconSet" priority="51">
      <iconSet>
        <cfvo type="percent" val="0"/>
        <cfvo type="percent" val="12"/>
        <cfvo type="percent" val="13"/>
      </iconSet>
    </cfRule>
    <cfRule type="duplicateValues" dxfId="81" priority="52"/>
  </conditionalFormatting>
  <conditionalFormatting sqref="Q14:Q15">
    <cfRule type="iconSet" priority="49">
      <iconSet>
        <cfvo type="percent" val="0"/>
        <cfvo type="percent" val="12"/>
        <cfvo type="percent" val="13"/>
      </iconSet>
    </cfRule>
    <cfRule type="duplicateValues" dxfId="80" priority="50"/>
  </conditionalFormatting>
  <conditionalFormatting sqref="Q21:Q22">
    <cfRule type="iconSet" priority="47">
      <iconSet>
        <cfvo type="percent" val="0"/>
        <cfvo type="percent" val="12"/>
        <cfvo type="percent" val="13"/>
      </iconSet>
    </cfRule>
    <cfRule type="duplicateValues" dxfId="79" priority="48"/>
  </conditionalFormatting>
  <conditionalFormatting sqref="U11:U12">
    <cfRule type="iconSet" priority="45">
      <iconSet>
        <cfvo type="percent" val="0"/>
        <cfvo type="percent" val="12"/>
        <cfvo type="percent" val="13"/>
      </iconSet>
    </cfRule>
    <cfRule type="duplicateValues" dxfId="78" priority="46"/>
  </conditionalFormatting>
  <conditionalFormatting sqref="U24:U25">
    <cfRule type="iconSet" priority="43">
      <iconSet>
        <cfvo type="percent" val="0"/>
        <cfvo type="percent" val="12"/>
        <cfvo type="percent" val="13"/>
      </iconSet>
    </cfRule>
    <cfRule type="duplicateValues" dxfId="77" priority="44"/>
  </conditionalFormatting>
  <conditionalFormatting sqref="M10:M11">
    <cfRule type="iconSet" priority="41">
      <iconSet>
        <cfvo type="percent" val="0"/>
        <cfvo type="percent" val="12"/>
        <cfvo type="percent" val="13"/>
      </iconSet>
    </cfRule>
    <cfRule type="duplicateValues" dxfId="76" priority="42"/>
  </conditionalFormatting>
  <conditionalFormatting sqref="M14:M15">
    <cfRule type="iconSet" priority="37">
      <iconSet>
        <cfvo type="percent" val="0"/>
        <cfvo type="percent" val="12"/>
        <cfvo type="percent" val="13"/>
      </iconSet>
    </cfRule>
    <cfRule type="duplicateValues" dxfId="75" priority="38"/>
  </conditionalFormatting>
  <conditionalFormatting sqref="M18:M19">
    <cfRule type="iconSet" priority="35">
      <iconSet>
        <cfvo type="percent" val="0"/>
        <cfvo type="percent" val="12"/>
        <cfvo type="percent" val="13"/>
      </iconSet>
    </cfRule>
    <cfRule type="duplicateValues" dxfId="74" priority="36"/>
  </conditionalFormatting>
  <conditionalFormatting sqref="I33:I34">
    <cfRule type="iconSet" priority="31">
      <iconSet>
        <cfvo type="percent" val="0"/>
        <cfvo type="percent" val="12"/>
        <cfvo type="percent" val="13"/>
      </iconSet>
    </cfRule>
    <cfRule type="duplicateValues" dxfId="73" priority="32"/>
  </conditionalFormatting>
  <conditionalFormatting sqref="I21:I22">
    <cfRule type="iconSet" priority="29">
      <iconSet>
        <cfvo type="percent" val="0"/>
        <cfvo type="percent" val="12"/>
        <cfvo type="percent" val="13"/>
      </iconSet>
    </cfRule>
    <cfRule type="duplicateValues" dxfId="72" priority="30"/>
  </conditionalFormatting>
  <conditionalFormatting sqref="I23:I24">
    <cfRule type="iconSet" priority="27">
      <iconSet>
        <cfvo type="percent" val="0"/>
        <cfvo type="percent" val="12"/>
        <cfvo type="percent" val="13"/>
      </iconSet>
    </cfRule>
    <cfRule type="duplicateValues" dxfId="71" priority="28"/>
  </conditionalFormatting>
  <conditionalFormatting sqref="I29:I30">
    <cfRule type="iconSet" priority="17">
      <iconSet>
        <cfvo type="percent" val="0"/>
        <cfvo type="percent" val="12"/>
        <cfvo type="percent" val="13"/>
      </iconSet>
    </cfRule>
    <cfRule type="duplicateValues" dxfId="70" priority="18"/>
  </conditionalFormatting>
  <conditionalFormatting sqref="I31:I32">
    <cfRule type="iconSet" priority="15">
      <iconSet>
        <cfvo type="percent" val="0"/>
        <cfvo type="percent" val="12"/>
        <cfvo type="percent" val="13"/>
      </iconSet>
    </cfRule>
    <cfRule type="duplicateValues" dxfId="69" priority="16"/>
  </conditionalFormatting>
  <conditionalFormatting sqref="I25:I26">
    <cfRule type="iconSet" priority="11">
      <iconSet>
        <cfvo type="percent" val="0"/>
        <cfvo type="percent" val="12"/>
        <cfvo type="percent" val="13"/>
      </iconSet>
    </cfRule>
    <cfRule type="duplicateValues" dxfId="68" priority="12"/>
  </conditionalFormatting>
  <conditionalFormatting sqref="I27:I28">
    <cfRule type="iconSet" priority="9">
      <iconSet>
        <cfvo type="percent" val="0"/>
        <cfvo type="percent" val="12"/>
        <cfvo type="percent" val="13"/>
      </iconSet>
    </cfRule>
    <cfRule type="duplicateValues" dxfId="67" priority="10"/>
  </conditionalFormatting>
  <conditionalFormatting sqref="M22:M23">
    <cfRule type="iconSet" priority="7">
      <iconSet>
        <cfvo type="percent" val="0"/>
        <cfvo type="percent" val="12"/>
        <cfvo type="percent" val="13"/>
      </iconSet>
    </cfRule>
    <cfRule type="duplicateValues" dxfId="66" priority="8"/>
  </conditionalFormatting>
  <conditionalFormatting sqref="M26:M28">
    <cfRule type="iconSet" priority="5">
      <iconSet>
        <cfvo type="percent" val="0"/>
        <cfvo type="percent" val="12"/>
        <cfvo type="percent" val="13"/>
      </iconSet>
    </cfRule>
    <cfRule type="duplicateValues" dxfId="65" priority="6"/>
  </conditionalFormatting>
  <conditionalFormatting sqref="M30:M31">
    <cfRule type="iconSet" priority="3">
      <iconSet>
        <cfvo type="percent" val="0"/>
        <cfvo type="percent" val="12"/>
        <cfvo type="percent" val="13"/>
      </iconSet>
    </cfRule>
    <cfRule type="duplicateValues" dxfId="64" priority="4"/>
  </conditionalFormatting>
  <conditionalFormatting sqref="Q28:Q29">
    <cfRule type="iconSet" priority="233">
      <iconSet>
        <cfvo type="percent" val="0"/>
        <cfvo type="percent" val="12"/>
        <cfvo type="percent" val="13"/>
      </iconSet>
    </cfRule>
    <cfRule type="duplicateValues" dxfId="63" priority="234"/>
  </conditionalFormatting>
  <conditionalFormatting sqref="Y17:Y18">
    <cfRule type="iconSet" priority="1">
      <iconSet>
        <cfvo type="percent" val="0"/>
        <cfvo type="percent" val="12"/>
        <cfvo type="percent" val="13"/>
      </iconSet>
    </cfRule>
    <cfRule type="duplicateValues" dxfId="62" priority="2"/>
  </conditionalFormatting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FF00"/>
  </sheetPr>
  <dimension ref="A1:Z49"/>
  <sheetViews>
    <sheetView zoomScale="50" zoomScaleNormal="50" workbookViewId="0">
      <selection activeCell="Q35" sqref="Q35"/>
    </sheetView>
  </sheetViews>
  <sheetFormatPr baseColWidth="10" defaultRowHeight="15"/>
  <cols>
    <col min="1" max="1" width="8.140625" style="22" customWidth="1"/>
    <col min="2" max="2" width="28.140625" style="22" customWidth="1"/>
    <col min="3" max="3" width="24.85546875" style="22" customWidth="1"/>
    <col min="4" max="4" width="14" style="22" customWidth="1"/>
    <col min="5" max="5" width="7" style="22" customWidth="1"/>
    <col min="6" max="6" width="7.140625" style="22" customWidth="1"/>
    <col min="7" max="7" width="9" style="22" customWidth="1"/>
    <col min="8" max="8" width="27.85546875" style="22" customWidth="1"/>
    <col min="9" max="9" width="10.42578125" style="22" customWidth="1"/>
    <col min="10" max="10" width="11.42578125" style="22" customWidth="1"/>
    <col min="11" max="11" width="10" style="22" customWidth="1"/>
    <col min="12" max="12" width="30.42578125" style="22" customWidth="1"/>
    <col min="13" max="13" width="9.7109375" style="22" customWidth="1"/>
    <col min="14" max="16" width="11" style="22" customWidth="1"/>
    <col min="17" max="17" width="35.28515625" style="22" customWidth="1"/>
    <col min="18" max="19" width="11" style="22" customWidth="1"/>
    <col min="20" max="20" width="8.5703125" style="22" customWidth="1"/>
    <col min="21" max="21" width="27.5703125" style="22" customWidth="1"/>
    <col min="22" max="22" width="8.85546875" style="22" customWidth="1"/>
    <col min="23" max="23" width="11.42578125" style="22"/>
    <col min="24" max="24" width="9" style="22" customWidth="1"/>
    <col min="25" max="25" width="40.85546875" style="22" customWidth="1"/>
    <col min="26" max="26" width="7.140625" style="22" customWidth="1"/>
    <col min="27" max="16384" width="11.42578125" style="22"/>
  </cols>
  <sheetData>
    <row r="1" spans="1:26" ht="40.5" customHeight="1" thickBot="1">
      <c r="A1" s="170" t="s">
        <v>42</v>
      </c>
      <c r="B1" s="170"/>
      <c r="C1" s="20" t="s">
        <v>46</v>
      </c>
      <c r="D1" s="18"/>
      <c r="E1" s="18"/>
      <c r="F1" s="18"/>
      <c r="G1" s="18"/>
      <c r="H1" s="166" t="s">
        <v>23</v>
      </c>
      <c r="I1" s="167"/>
      <c r="J1" s="168"/>
      <c r="K1" s="37"/>
      <c r="L1" s="106" t="s">
        <v>43</v>
      </c>
      <c r="M1" s="38"/>
      <c r="N1" s="18"/>
      <c r="O1" s="18"/>
      <c r="P1" s="18"/>
      <c r="Q1" s="18"/>
      <c r="R1" s="18"/>
      <c r="S1" s="18"/>
      <c r="V1" s="18"/>
      <c r="W1" s="18"/>
      <c r="X1" s="18"/>
      <c r="Y1" s="18"/>
      <c r="Z1" s="18"/>
    </row>
    <row r="2" spans="1:26" ht="40.5" customHeight="1" thickBot="1">
      <c r="A2" s="18"/>
      <c r="B2" s="19"/>
      <c r="C2" s="20"/>
      <c r="D2" s="18"/>
      <c r="E2" s="18"/>
      <c r="F2" s="18"/>
      <c r="G2" s="18"/>
      <c r="H2" s="50"/>
      <c r="I2" s="50"/>
      <c r="J2" s="50"/>
      <c r="K2" s="37"/>
      <c r="L2" s="106"/>
      <c r="M2" s="38"/>
      <c r="N2" s="18"/>
      <c r="O2" s="18"/>
      <c r="P2" s="18"/>
      <c r="Q2" s="18"/>
      <c r="R2" s="18"/>
      <c r="S2" s="18"/>
      <c r="U2" s="106"/>
      <c r="V2" s="18"/>
      <c r="W2" s="18"/>
      <c r="X2" s="18"/>
      <c r="Y2" s="18"/>
      <c r="Z2" s="18"/>
    </row>
    <row r="3" spans="1:26" ht="36" customHeight="1" thickBot="1">
      <c r="A3" s="3"/>
      <c r="B3" s="3"/>
      <c r="C3" s="2"/>
      <c r="D3" s="107" t="s">
        <v>57</v>
      </c>
      <c r="E3" s="3"/>
      <c r="F3" s="3"/>
      <c r="G3" s="3"/>
      <c r="H3" s="23" t="s">
        <v>4</v>
      </c>
      <c r="I3" s="3"/>
      <c r="J3" s="3"/>
      <c r="K3" s="37"/>
      <c r="L3" s="38" t="s">
        <v>8</v>
      </c>
      <c r="M3" s="38"/>
      <c r="N3" s="2"/>
      <c r="O3" s="2"/>
      <c r="P3" s="79"/>
      <c r="R3" s="24"/>
      <c r="S3" s="2"/>
      <c r="T3" s="2"/>
      <c r="V3" s="3"/>
      <c r="W3" s="3"/>
      <c r="X3" s="3"/>
      <c r="Z3" s="3"/>
    </row>
    <row r="4" spans="1:26" ht="24.95" customHeight="1" thickBot="1">
      <c r="A4" s="1"/>
      <c r="B4" s="2" t="s">
        <v>0</v>
      </c>
      <c r="C4" s="3" t="s">
        <v>1</v>
      </c>
      <c r="D4" s="108" t="s">
        <v>59</v>
      </c>
      <c r="G4" s="109" t="s">
        <v>2</v>
      </c>
      <c r="H4" s="109" t="s">
        <v>3</v>
      </c>
      <c r="I4" s="109" t="s">
        <v>67</v>
      </c>
      <c r="K4" s="37"/>
      <c r="L4" s="38"/>
      <c r="M4" s="38"/>
      <c r="N4" s="39"/>
      <c r="O4" s="39"/>
      <c r="S4" s="39"/>
      <c r="T4" s="27"/>
      <c r="U4" s="25"/>
    </row>
    <row r="5" spans="1:26" ht="24.95" customHeight="1">
      <c r="A5" s="4">
        <v>1</v>
      </c>
      <c r="B5" s="90"/>
      <c r="C5" s="91"/>
      <c r="D5" s="15"/>
      <c r="F5" s="158">
        <v>1</v>
      </c>
      <c r="G5" s="189">
        <v>1</v>
      </c>
      <c r="H5" s="32" t="str">
        <f t="shared" ref="H5:H34" si="0">IF(ISNA(MATCH(F5,$D$5:$D$34,0)),"",INDEX($B$5:$B$34,MATCH(F5,$D$5:$D$34,0)))</f>
        <v/>
      </c>
      <c r="I5" s="110"/>
      <c r="K5" s="37"/>
      <c r="L5" s="38"/>
      <c r="M5" s="38"/>
      <c r="N5" s="25"/>
      <c r="O5" s="25"/>
      <c r="Q5" s="85" t="s">
        <v>22</v>
      </c>
      <c r="S5" s="25"/>
      <c r="T5" s="27"/>
      <c r="U5" s="24" t="s">
        <v>6</v>
      </c>
    </row>
    <row r="6" spans="1:26" ht="24.95" customHeight="1" thickBot="1">
      <c r="A6" s="5">
        <v>2</v>
      </c>
      <c r="B6" s="92"/>
      <c r="C6" s="93"/>
      <c r="D6" s="16"/>
      <c r="F6" s="159">
        <v>2</v>
      </c>
      <c r="G6" s="190"/>
      <c r="H6" s="33" t="str">
        <f t="shared" si="0"/>
        <v/>
      </c>
      <c r="I6" s="111"/>
      <c r="K6" s="116" t="s">
        <v>2</v>
      </c>
      <c r="L6" s="116" t="s">
        <v>3</v>
      </c>
      <c r="M6" s="109" t="s">
        <v>67</v>
      </c>
      <c r="T6" s="27"/>
      <c r="U6" s="25"/>
      <c r="Y6" s="23" t="s">
        <v>77</v>
      </c>
    </row>
    <row r="7" spans="1:26" ht="24.95" customHeight="1" thickBot="1">
      <c r="A7" s="5">
        <v>3</v>
      </c>
      <c r="B7" s="94"/>
      <c r="C7" s="95"/>
      <c r="D7" s="16"/>
      <c r="F7" s="159">
        <v>3</v>
      </c>
      <c r="G7" s="162">
        <v>2</v>
      </c>
      <c r="H7" s="32" t="str">
        <f t="shared" si="0"/>
        <v/>
      </c>
      <c r="I7" s="110"/>
      <c r="T7" s="27"/>
      <c r="U7" s="25"/>
    </row>
    <row r="8" spans="1:26" ht="24.95" customHeight="1" thickTop="1" thickBot="1">
      <c r="A8" s="5">
        <v>4</v>
      </c>
      <c r="B8" s="92"/>
      <c r="C8" s="93"/>
      <c r="D8" s="16"/>
      <c r="F8" s="159">
        <v>4</v>
      </c>
      <c r="G8" s="169"/>
      <c r="H8" s="33" t="str">
        <f t="shared" si="0"/>
        <v/>
      </c>
      <c r="I8" s="111"/>
      <c r="K8" s="173">
        <v>14</v>
      </c>
      <c r="L8" s="47" t="str">
        <f>IF(I7=I8," ",IF(I7&gt;I8,H7,H8))</f>
        <v xml:space="preserve"> </v>
      </c>
      <c r="M8" s="117"/>
      <c r="P8" s="116" t="s">
        <v>2</v>
      </c>
      <c r="Q8" s="119" t="s">
        <v>3</v>
      </c>
      <c r="R8" s="109" t="s">
        <v>67</v>
      </c>
      <c r="T8" s="27"/>
      <c r="U8" s="25"/>
    </row>
    <row r="9" spans="1:26" ht="24.95" customHeight="1" thickBot="1">
      <c r="A9" s="5">
        <v>5</v>
      </c>
      <c r="B9" s="94"/>
      <c r="C9" s="95"/>
      <c r="D9" s="16"/>
      <c r="F9" s="159">
        <v>5</v>
      </c>
      <c r="G9" s="162">
        <v>3</v>
      </c>
      <c r="H9" s="32" t="str">
        <f t="shared" si="0"/>
        <v/>
      </c>
      <c r="I9" s="110"/>
      <c r="K9" s="174"/>
      <c r="L9" s="48" t="str">
        <f>IF(I9=I10," ",IF(I9&gt;I10,H9,H10))</f>
        <v xml:space="preserve"> </v>
      </c>
      <c r="M9" s="118"/>
      <c r="P9" s="162">
        <v>7</v>
      </c>
      <c r="Q9" s="134" t="str">
        <f>IF(I5=I6," ",IF(I5&gt;I6,H5,H6))</f>
        <v xml:space="preserve"> </v>
      </c>
      <c r="R9" s="110"/>
      <c r="U9" s="3"/>
    </row>
    <row r="10" spans="1:26" ht="24.95" customHeight="1" thickTop="1" thickBot="1">
      <c r="A10" s="5">
        <v>6</v>
      </c>
      <c r="B10" s="92"/>
      <c r="C10" s="93"/>
      <c r="D10" s="16"/>
      <c r="F10" s="159">
        <v>6</v>
      </c>
      <c r="G10" s="169"/>
      <c r="H10" s="33" t="str">
        <f t="shared" si="0"/>
        <v/>
      </c>
      <c r="I10" s="111"/>
      <c r="K10" s="151"/>
      <c r="L10" s="72"/>
      <c r="M10" s="70"/>
      <c r="P10" s="169"/>
      <c r="Q10" s="75" t="str">
        <f>IF(M8=M9," ",IF(M8&gt;M9,L8,L9))</f>
        <v xml:space="preserve"> </v>
      </c>
      <c r="R10" s="111"/>
      <c r="V10" s="25"/>
    </row>
    <row r="11" spans="1:26" ht="24.95" customHeight="1" thickBot="1">
      <c r="A11" s="5">
        <v>7</v>
      </c>
      <c r="B11" s="94"/>
      <c r="C11" s="95"/>
      <c r="D11" s="16"/>
      <c r="F11" s="159">
        <v>7</v>
      </c>
      <c r="G11" s="162">
        <v>4</v>
      </c>
      <c r="H11" s="32" t="str">
        <f t="shared" si="0"/>
        <v/>
      </c>
      <c r="I11" s="110"/>
      <c r="K11" s="21"/>
      <c r="L11" s="73"/>
      <c r="M11" s="71"/>
      <c r="P11" s="29"/>
      <c r="Q11" s="120"/>
      <c r="R11" s="120"/>
      <c r="T11" s="109" t="s">
        <v>2</v>
      </c>
      <c r="U11" s="109" t="s">
        <v>3</v>
      </c>
      <c r="V11" s="109" t="s">
        <v>67</v>
      </c>
      <c r="W11" s="120"/>
      <c r="X11" s="120"/>
      <c r="Y11" s="120"/>
      <c r="Z11" s="120"/>
    </row>
    <row r="12" spans="1:26" ht="24.95" customHeight="1" thickTop="1" thickBot="1">
      <c r="A12" s="5">
        <v>8</v>
      </c>
      <c r="B12" s="98"/>
      <c r="C12" s="93"/>
      <c r="D12" s="16"/>
      <c r="F12" s="159">
        <v>8</v>
      </c>
      <c r="G12" s="169"/>
      <c r="H12" s="33" t="str">
        <f t="shared" si="0"/>
        <v/>
      </c>
      <c r="I12" s="111"/>
      <c r="K12" s="173">
        <v>12</v>
      </c>
      <c r="L12" s="47" t="str">
        <f>IF(I11=I12," ",IF(I11&gt;I12,H11,H12))</f>
        <v xml:space="preserve"> </v>
      </c>
      <c r="M12" s="117"/>
      <c r="P12" s="29"/>
      <c r="Q12" s="120"/>
      <c r="R12" s="120"/>
      <c r="T12" s="162">
        <v>6</v>
      </c>
      <c r="U12" s="34" t="str">
        <f>IF(R9=R10," ",IF(R9&gt;R10,Q9,Q10))</f>
        <v xml:space="preserve"> </v>
      </c>
      <c r="V12" s="110"/>
      <c r="W12" s="120"/>
      <c r="X12" s="120"/>
      <c r="Y12" s="120"/>
      <c r="Z12" s="120"/>
    </row>
    <row r="13" spans="1:26" ht="24.95" customHeight="1" thickBot="1">
      <c r="A13" s="5">
        <v>9</v>
      </c>
      <c r="B13" s="94"/>
      <c r="C13" s="95"/>
      <c r="D13" s="16"/>
      <c r="F13" s="159">
        <v>9</v>
      </c>
      <c r="G13" s="162">
        <v>5</v>
      </c>
      <c r="H13" s="32" t="str">
        <f t="shared" si="0"/>
        <v/>
      </c>
      <c r="I13" s="110"/>
      <c r="K13" s="174"/>
      <c r="L13" s="48" t="str">
        <f>IF(I13=I14," ",IF(I13&gt;I14,H13,H14))</f>
        <v xml:space="preserve"> </v>
      </c>
      <c r="M13" s="118"/>
      <c r="P13" s="29"/>
      <c r="Q13" s="120"/>
      <c r="R13" s="120"/>
      <c r="T13" s="169"/>
      <c r="U13" s="76" t="str">
        <f>IF(R15=R16," ",IF(R15&gt;R16,Q15,Q16))</f>
        <v xml:space="preserve"> </v>
      </c>
      <c r="V13" s="111"/>
      <c r="W13" s="120"/>
      <c r="X13" s="120"/>
      <c r="Y13" s="120"/>
      <c r="Z13" s="120"/>
    </row>
    <row r="14" spans="1:26" ht="24.95" customHeight="1" thickTop="1" thickBot="1">
      <c r="A14" s="5">
        <v>10</v>
      </c>
      <c r="B14" s="100"/>
      <c r="C14" s="93"/>
      <c r="D14" s="16"/>
      <c r="F14" s="159">
        <v>10</v>
      </c>
      <c r="G14" s="169"/>
      <c r="H14" s="33" t="str">
        <f t="shared" si="0"/>
        <v/>
      </c>
      <c r="I14" s="111"/>
      <c r="K14" s="151"/>
      <c r="L14" s="11"/>
      <c r="M14" s="11"/>
      <c r="P14" s="29"/>
      <c r="Q14" s="120"/>
      <c r="R14" s="120"/>
      <c r="T14" s="20"/>
      <c r="U14" s="72"/>
      <c r="V14" s="70"/>
      <c r="W14" s="120"/>
      <c r="X14" s="120"/>
      <c r="Y14" s="120"/>
      <c r="Z14" s="120"/>
    </row>
    <row r="15" spans="1:26" ht="24.95" customHeight="1" thickBot="1">
      <c r="A15" s="5">
        <v>11</v>
      </c>
      <c r="B15" s="94"/>
      <c r="C15" s="95"/>
      <c r="D15" s="16"/>
      <c r="F15" s="159">
        <v>11</v>
      </c>
      <c r="G15" s="162">
        <v>6</v>
      </c>
      <c r="H15" s="32" t="str">
        <f t="shared" si="0"/>
        <v/>
      </c>
      <c r="I15" s="110"/>
      <c r="K15" s="20"/>
      <c r="L15" s="72"/>
      <c r="M15" s="69"/>
      <c r="N15" s="25"/>
      <c r="O15" s="25"/>
      <c r="P15" s="162">
        <v>5</v>
      </c>
      <c r="Q15" s="74" t="str">
        <f>IF(M12=M13," ",IF(M12&gt;M13,L12,L13))</f>
        <v xml:space="preserve"> </v>
      </c>
      <c r="R15" s="110"/>
      <c r="S15" s="25"/>
      <c r="T15" s="29"/>
      <c r="U15" s="36"/>
      <c r="V15" s="30"/>
      <c r="W15" s="120"/>
      <c r="X15" s="120"/>
      <c r="Y15" s="120"/>
      <c r="Z15" s="120"/>
    </row>
    <row r="16" spans="1:26" ht="24.95" customHeight="1" thickTop="1" thickBot="1">
      <c r="A16" s="5">
        <v>12</v>
      </c>
      <c r="B16" s="100"/>
      <c r="C16" s="93"/>
      <c r="D16" s="16"/>
      <c r="F16" s="159">
        <v>12</v>
      </c>
      <c r="G16" s="169"/>
      <c r="H16" s="33" t="str">
        <f t="shared" si="0"/>
        <v/>
      </c>
      <c r="I16" s="111"/>
      <c r="K16" s="173">
        <v>10</v>
      </c>
      <c r="L16" s="47" t="str">
        <f>IF(I15=I16," ",IF(I15&gt;I16,H15,H16))</f>
        <v xml:space="preserve"> </v>
      </c>
      <c r="M16" s="117"/>
      <c r="P16" s="169"/>
      <c r="Q16" s="75" t="str">
        <f>IF(M16=M17," ",IF(M16&gt;M17,L16,L17))</f>
        <v xml:space="preserve"> </v>
      </c>
      <c r="R16" s="111"/>
      <c r="T16" s="29"/>
      <c r="U16" s="36"/>
      <c r="V16" s="30"/>
      <c r="W16" s="120"/>
      <c r="X16" s="120"/>
      <c r="Y16" s="120"/>
      <c r="Z16" s="120"/>
    </row>
    <row r="17" spans="1:26" ht="24.95" customHeight="1" thickBot="1">
      <c r="A17" s="5">
        <v>13</v>
      </c>
      <c r="B17" s="94"/>
      <c r="C17" s="95"/>
      <c r="D17" s="16"/>
      <c r="F17" s="159">
        <v>13</v>
      </c>
      <c r="G17" s="162">
        <v>7</v>
      </c>
      <c r="H17" s="32" t="str">
        <f t="shared" si="0"/>
        <v/>
      </c>
      <c r="I17" s="110"/>
      <c r="K17" s="174"/>
      <c r="L17" s="48" t="str">
        <f>IF(I17=I18," ",IF(I17&gt;I18,H17,H18))</f>
        <v xml:space="preserve"> </v>
      </c>
      <c r="M17" s="118"/>
      <c r="P17" s="29"/>
      <c r="Q17" s="120"/>
      <c r="R17" s="120"/>
      <c r="T17" s="29"/>
      <c r="U17" s="36"/>
      <c r="V17" s="30"/>
      <c r="W17" s="120"/>
      <c r="X17" s="109" t="s">
        <v>2</v>
      </c>
      <c r="Y17" s="109" t="s">
        <v>3</v>
      </c>
      <c r="Z17" s="109" t="s">
        <v>67</v>
      </c>
    </row>
    <row r="18" spans="1:26" ht="24.95" customHeight="1" thickTop="1" thickBot="1">
      <c r="A18" s="5">
        <v>14</v>
      </c>
      <c r="B18" s="100"/>
      <c r="C18" s="93"/>
      <c r="D18" s="16"/>
      <c r="F18" s="159">
        <v>14</v>
      </c>
      <c r="G18" s="188"/>
      <c r="H18" s="33" t="str">
        <f t="shared" si="0"/>
        <v/>
      </c>
      <c r="I18" s="111"/>
      <c r="K18" s="151"/>
      <c r="L18" s="11"/>
      <c r="M18" s="11"/>
      <c r="P18" s="29"/>
      <c r="Q18" s="120"/>
      <c r="R18" s="120"/>
      <c r="T18" s="29"/>
      <c r="U18" s="36"/>
      <c r="V18" s="30"/>
      <c r="W18" s="120"/>
      <c r="X18" s="162">
        <v>2</v>
      </c>
      <c r="Y18" s="77" t="str">
        <f>IF(V12=V13," ",IF(V12&gt;V13,U12,U13))</f>
        <v xml:space="preserve"> </v>
      </c>
      <c r="Z18" s="110"/>
    </row>
    <row r="19" spans="1:26" ht="24.95" customHeight="1" thickBot="1">
      <c r="A19" s="5">
        <v>15</v>
      </c>
      <c r="B19" s="94"/>
      <c r="C19" s="95"/>
      <c r="D19" s="16"/>
      <c r="F19" s="159">
        <v>15</v>
      </c>
      <c r="G19" s="162">
        <v>8</v>
      </c>
      <c r="H19" s="32" t="str">
        <f t="shared" si="0"/>
        <v/>
      </c>
      <c r="I19" s="110"/>
      <c r="K19" s="20"/>
      <c r="L19" s="72"/>
      <c r="M19" s="69"/>
      <c r="P19" s="29"/>
      <c r="Q19" s="120"/>
      <c r="R19" s="120"/>
      <c r="T19" s="29"/>
      <c r="U19" s="36"/>
      <c r="V19" s="30"/>
      <c r="W19" s="120"/>
      <c r="X19" s="177"/>
      <c r="Y19" s="33" t="str">
        <f>IF(V24=V25," ",IF(V24&gt;V25,U24,U25))</f>
        <v xml:space="preserve"> </v>
      </c>
      <c r="Z19" s="111"/>
    </row>
    <row r="20" spans="1:26" ht="24.95" customHeight="1" thickTop="1" thickBot="1">
      <c r="A20" s="5">
        <v>16</v>
      </c>
      <c r="B20" s="100"/>
      <c r="C20" s="102"/>
      <c r="D20" s="16"/>
      <c r="F20" s="159">
        <v>16</v>
      </c>
      <c r="G20" s="169"/>
      <c r="H20" s="33" t="str">
        <f t="shared" si="0"/>
        <v/>
      </c>
      <c r="I20" s="111"/>
      <c r="K20" s="173">
        <v>8</v>
      </c>
      <c r="L20" s="47" t="str">
        <f>IF(I19=I20," ",IF(I19&gt;I20,H19,H20))</f>
        <v xml:space="preserve"> </v>
      </c>
      <c r="M20" s="117"/>
      <c r="P20" s="29"/>
      <c r="Q20" s="120"/>
      <c r="R20" s="120"/>
      <c r="T20" s="29"/>
      <c r="U20" s="36"/>
      <c r="V20" s="30"/>
      <c r="W20" s="120"/>
      <c r="X20" s="120"/>
      <c r="Y20" s="120"/>
      <c r="Z20" s="120"/>
    </row>
    <row r="21" spans="1:26" ht="24.95" customHeight="1" thickBot="1">
      <c r="A21" s="5">
        <v>17</v>
      </c>
      <c r="B21" s="94"/>
      <c r="C21" s="103"/>
      <c r="D21" s="16"/>
      <c r="F21" s="159">
        <v>17</v>
      </c>
      <c r="G21" s="162">
        <v>9</v>
      </c>
      <c r="H21" s="32" t="str">
        <f t="shared" si="0"/>
        <v/>
      </c>
      <c r="I21" s="112"/>
      <c r="K21" s="174"/>
      <c r="L21" s="48" t="str">
        <f>IF(I21=I22," ",IF(I21&gt;I22,H21,H22))</f>
        <v xml:space="preserve"> </v>
      </c>
      <c r="M21" s="118"/>
      <c r="P21" s="162">
        <v>3</v>
      </c>
      <c r="Q21" s="74" t="str">
        <f>IF(M20=M21," ",IF(M20&gt;M21,L20,L21))</f>
        <v xml:space="preserve"> </v>
      </c>
      <c r="R21" s="121"/>
      <c r="T21" s="29"/>
      <c r="U21" s="36"/>
      <c r="V21" s="30"/>
      <c r="W21" s="120"/>
      <c r="X21" s="120"/>
      <c r="Y21" s="120"/>
      <c r="Z21" s="120"/>
    </row>
    <row r="22" spans="1:26" ht="24.95" customHeight="1" thickTop="1" thickBot="1">
      <c r="A22" s="5">
        <v>18</v>
      </c>
      <c r="B22" s="94"/>
      <c r="C22" s="103"/>
      <c r="D22" s="16"/>
      <c r="F22" s="159">
        <v>18</v>
      </c>
      <c r="G22" s="169"/>
      <c r="H22" s="33" t="str">
        <f t="shared" si="0"/>
        <v/>
      </c>
      <c r="I22" s="113"/>
      <c r="K22" s="151"/>
      <c r="L22" s="11"/>
      <c r="M22" s="11"/>
      <c r="N22" s="25"/>
      <c r="O22" s="25"/>
      <c r="P22" s="169"/>
      <c r="Q22" s="75" t="str">
        <f>IF(M24=M25," ",IF(M24&gt;M25,L24,L25))</f>
        <v xml:space="preserve"> </v>
      </c>
      <c r="R22" s="122"/>
      <c r="S22" s="25"/>
      <c r="T22" s="29"/>
      <c r="U22" s="36"/>
      <c r="V22" s="30"/>
      <c r="W22" s="120"/>
      <c r="X22" s="120"/>
      <c r="Y22" s="120"/>
      <c r="Z22" s="120"/>
    </row>
    <row r="23" spans="1:26" ht="24.95" customHeight="1" thickBot="1">
      <c r="A23" s="5">
        <v>19</v>
      </c>
      <c r="B23" s="94"/>
      <c r="C23" s="95"/>
      <c r="D23" s="16"/>
      <c r="F23" s="159">
        <v>19</v>
      </c>
      <c r="G23" s="162">
        <v>10</v>
      </c>
      <c r="H23" s="32" t="str">
        <f t="shared" si="0"/>
        <v/>
      </c>
      <c r="I23" s="112"/>
      <c r="K23" s="21"/>
      <c r="L23" s="73"/>
      <c r="M23" s="71"/>
      <c r="P23" s="29"/>
      <c r="Q23" s="120"/>
      <c r="R23" s="120"/>
      <c r="T23" s="29"/>
      <c r="U23" s="123"/>
      <c r="V23" s="120"/>
      <c r="W23" s="120"/>
      <c r="X23" s="120"/>
      <c r="Y23" s="120"/>
      <c r="Z23" s="120"/>
    </row>
    <row r="24" spans="1:26" ht="24.95" customHeight="1" thickTop="1" thickBot="1">
      <c r="A24" s="10">
        <v>20</v>
      </c>
      <c r="B24" s="92"/>
      <c r="C24" s="102"/>
      <c r="D24" s="16"/>
      <c r="F24" s="159">
        <v>20</v>
      </c>
      <c r="G24" s="169"/>
      <c r="H24" s="33" t="str">
        <f t="shared" si="0"/>
        <v/>
      </c>
      <c r="I24" s="113"/>
      <c r="K24" s="173">
        <v>6</v>
      </c>
      <c r="L24" s="47" t="str">
        <f>IF(I23=I24," ",IF(I23&gt;I24,H23,H24))</f>
        <v xml:space="preserve"> </v>
      </c>
      <c r="M24" s="117"/>
      <c r="P24" s="29"/>
      <c r="Q24" s="120"/>
      <c r="R24" s="120"/>
      <c r="T24" s="162">
        <v>4</v>
      </c>
      <c r="U24" s="34" t="str">
        <f>IF(R21=R22," ",IF(R21&gt;R22,Q21,Q22))</f>
        <v xml:space="preserve"> </v>
      </c>
      <c r="V24" s="110"/>
      <c r="W24" s="120"/>
      <c r="X24" s="120"/>
      <c r="Y24" s="120"/>
      <c r="Z24" s="120"/>
    </row>
    <row r="25" spans="1:26" ht="24.95" customHeight="1" thickBot="1">
      <c r="A25" s="5">
        <v>21</v>
      </c>
      <c r="B25" s="92"/>
      <c r="C25" s="93"/>
      <c r="D25" s="16"/>
      <c r="F25" s="159">
        <v>21</v>
      </c>
      <c r="G25" s="162">
        <v>11</v>
      </c>
      <c r="H25" s="32" t="str">
        <f t="shared" si="0"/>
        <v/>
      </c>
      <c r="I25" s="112"/>
      <c r="K25" s="174"/>
      <c r="L25" s="48" t="str">
        <f>IF(I25=I26," ",IF(I25&gt;I26,H25,H26))</f>
        <v xml:space="preserve"> </v>
      </c>
      <c r="M25" s="118"/>
      <c r="P25" s="29"/>
      <c r="Q25" s="120"/>
      <c r="R25" s="120"/>
      <c r="T25" s="169"/>
      <c r="U25" s="76" t="str">
        <f>IF(R27=R28," ",IF(R27&gt;R28,Q27,Q28))</f>
        <v xml:space="preserve"> </v>
      </c>
      <c r="V25" s="111"/>
      <c r="W25" s="120"/>
      <c r="X25" s="120"/>
      <c r="Y25" s="120"/>
      <c r="Z25" s="120"/>
    </row>
    <row r="26" spans="1:26" ht="24.95" customHeight="1" thickTop="1" thickBot="1">
      <c r="A26" s="5">
        <v>22</v>
      </c>
      <c r="B26" s="100"/>
      <c r="C26" s="102"/>
      <c r="D26" s="16"/>
      <c r="F26" s="159">
        <v>22</v>
      </c>
      <c r="G26" s="169"/>
      <c r="H26" s="33" t="str">
        <f t="shared" si="0"/>
        <v/>
      </c>
      <c r="I26" s="113"/>
      <c r="K26" s="151"/>
      <c r="L26" s="11"/>
      <c r="M26" s="11"/>
      <c r="P26" s="29"/>
      <c r="Q26" s="120"/>
      <c r="R26" s="120"/>
      <c r="V26" s="25"/>
    </row>
    <row r="27" spans="1:26" ht="24.95" customHeight="1" thickBot="1">
      <c r="A27" s="5">
        <v>23</v>
      </c>
      <c r="B27" s="98"/>
      <c r="C27" s="102"/>
      <c r="D27" s="16"/>
      <c r="F27" s="159">
        <v>23</v>
      </c>
      <c r="G27" s="162">
        <v>12</v>
      </c>
      <c r="H27" s="32" t="str">
        <f t="shared" si="0"/>
        <v/>
      </c>
      <c r="I27" s="112"/>
      <c r="K27" s="20"/>
      <c r="L27" s="72"/>
      <c r="M27" s="69"/>
      <c r="P27" s="162">
        <v>1</v>
      </c>
      <c r="Q27" s="74" t="str">
        <f>IF(M28=M29," ",IF(M28&gt;M29,L28,L29))</f>
        <v xml:space="preserve"> </v>
      </c>
      <c r="R27" s="110"/>
      <c r="V27" s="25"/>
    </row>
    <row r="28" spans="1:26" ht="24.95" customHeight="1" thickTop="1" thickBot="1">
      <c r="A28" s="5">
        <v>24</v>
      </c>
      <c r="B28" s="98"/>
      <c r="C28" s="102"/>
      <c r="D28" s="16"/>
      <c r="F28" s="159">
        <v>24</v>
      </c>
      <c r="G28" s="169"/>
      <c r="H28" s="33" t="str">
        <f t="shared" si="0"/>
        <v/>
      </c>
      <c r="I28" s="113"/>
      <c r="K28" s="173">
        <v>4</v>
      </c>
      <c r="L28" s="47" t="str">
        <f>IF(I27=I28," ",IF(I27&gt;I28,H27,H28))</f>
        <v xml:space="preserve"> </v>
      </c>
      <c r="M28" s="117"/>
      <c r="P28" s="169"/>
      <c r="Q28" s="75" t="str">
        <f>IF(M32=M33," ",IF(M32&gt;M33,L32,L33))</f>
        <v xml:space="preserve"> </v>
      </c>
      <c r="R28" s="111"/>
      <c r="V28" s="25"/>
    </row>
    <row r="29" spans="1:26" ht="24.95" customHeight="1" thickBot="1">
      <c r="A29" s="5">
        <v>25</v>
      </c>
      <c r="B29" s="98"/>
      <c r="C29" s="102"/>
      <c r="D29" s="16"/>
      <c r="F29" s="159">
        <v>25</v>
      </c>
      <c r="G29" s="162">
        <v>13</v>
      </c>
      <c r="H29" s="32" t="str">
        <f t="shared" si="0"/>
        <v/>
      </c>
      <c r="I29" s="112"/>
      <c r="K29" s="174"/>
      <c r="L29" s="48" t="str">
        <f>IF(I29=I30," ",IF(I29&gt;I30,H29,H30))</f>
        <v xml:space="preserve"> </v>
      </c>
      <c r="M29" s="118"/>
      <c r="P29" s="29"/>
    </row>
    <row r="30" spans="1:26" ht="24.95" customHeight="1" thickTop="1" thickBot="1">
      <c r="A30" s="5">
        <v>26</v>
      </c>
      <c r="B30" s="98"/>
      <c r="C30" s="102"/>
      <c r="D30" s="16"/>
      <c r="F30" s="159">
        <v>26</v>
      </c>
      <c r="G30" s="169"/>
      <c r="H30" s="33" t="str">
        <f t="shared" si="0"/>
        <v/>
      </c>
      <c r="I30" s="113"/>
      <c r="K30" s="151"/>
      <c r="L30" s="11"/>
      <c r="M30" s="11"/>
    </row>
    <row r="31" spans="1:26" ht="24.95" customHeight="1" thickBot="1">
      <c r="A31" s="5">
        <v>27</v>
      </c>
      <c r="B31" s="92"/>
      <c r="C31" s="93"/>
      <c r="D31" s="16"/>
      <c r="F31" s="159">
        <v>27</v>
      </c>
      <c r="G31" s="162">
        <v>14</v>
      </c>
      <c r="H31" s="32" t="str">
        <f t="shared" si="0"/>
        <v/>
      </c>
      <c r="I31" s="112"/>
      <c r="K31" s="20"/>
      <c r="L31" s="72"/>
      <c r="M31" s="69"/>
      <c r="U31" s="42"/>
    </row>
    <row r="32" spans="1:26" ht="24.95" customHeight="1" thickTop="1" thickBot="1">
      <c r="A32" s="5">
        <v>28</v>
      </c>
      <c r="B32" s="100"/>
      <c r="C32" s="102"/>
      <c r="D32" s="16"/>
      <c r="F32" s="159">
        <v>28</v>
      </c>
      <c r="G32" s="169"/>
      <c r="H32" s="33" t="str">
        <f t="shared" si="0"/>
        <v/>
      </c>
      <c r="I32" s="114"/>
      <c r="K32" s="173">
        <v>2</v>
      </c>
      <c r="L32" s="47" t="str">
        <f>IF(I31=I32," ",IF(I31&gt;I32,H31,H32))</f>
        <v xml:space="preserve"> </v>
      </c>
      <c r="M32" s="117"/>
    </row>
    <row r="33" spans="1:18" ht="24.95" customHeight="1" thickBot="1">
      <c r="A33" s="5">
        <v>29</v>
      </c>
      <c r="B33" s="92"/>
      <c r="C33" s="93"/>
      <c r="D33" s="16"/>
      <c r="F33" s="159">
        <v>29</v>
      </c>
      <c r="G33" s="162">
        <v>15</v>
      </c>
      <c r="H33" s="32" t="str">
        <f t="shared" si="0"/>
        <v/>
      </c>
      <c r="I33" s="112"/>
      <c r="K33" s="174"/>
      <c r="L33" s="48" t="str">
        <f>IF(I33=I34," ",IF(I33&gt;I34,H33,H34))</f>
        <v xml:space="preserve"> </v>
      </c>
      <c r="M33" s="118"/>
    </row>
    <row r="34" spans="1:18" ht="24.95" customHeight="1" thickTop="1" thickBot="1">
      <c r="A34" s="5">
        <v>30</v>
      </c>
      <c r="B34" s="99" t="s">
        <v>53</v>
      </c>
      <c r="C34" s="101"/>
      <c r="D34" s="17">
        <v>30</v>
      </c>
      <c r="F34" s="160">
        <v>30</v>
      </c>
      <c r="G34" s="169"/>
      <c r="H34" s="33" t="str">
        <f t="shared" si="0"/>
        <v>OFFICE ou</v>
      </c>
      <c r="I34" s="113"/>
      <c r="K34" s="20"/>
      <c r="L34" s="61"/>
      <c r="M34" s="44"/>
    </row>
    <row r="35" spans="1:18" ht="24.95" customHeight="1">
      <c r="A35" s="2"/>
      <c r="F35" s="25"/>
      <c r="G35" s="115"/>
      <c r="H35" s="116"/>
      <c r="I35" s="70"/>
    </row>
    <row r="36" spans="1:18" ht="24.95" customHeight="1">
      <c r="A36" s="2"/>
      <c r="F36" s="25"/>
      <c r="G36" s="20"/>
      <c r="H36" s="39"/>
      <c r="I36" s="45"/>
      <c r="P36" s="79"/>
      <c r="Q36" s="65"/>
      <c r="R36" s="55"/>
    </row>
    <row r="37" spans="1:18" ht="24.95" customHeight="1">
      <c r="A37" s="2"/>
      <c r="B37" s="9" t="s">
        <v>19</v>
      </c>
      <c r="F37" s="25"/>
    </row>
    <row r="38" spans="1:18" ht="24.95" customHeight="1">
      <c r="A38" s="2"/>
      <c r="B38" s="87" t="s">
        <v>30</v>
      </c>
      <c r="E38" s="25"/>
    </row>
    <row r="39" spans="1:18" ht="24.95" customHeight="1">
      <c r="A39" s="2"/>
      <c r="P39" s="79"/>
      <c r="Q39" s="65"/>
      <c r="R39" s="55"/>
    </row>
    <row r="40" spans="1:18">
      <c r="Q40"/>
    </row>
    <row r="41" spans="1:18">
      <c r="Q41"/>
    </row>
    <row r="42" spans="1:18">
      <c r="P42" s="82"/>
      <c r="Q42"/>
      <c r="R42" s="83"/>
    </row>
    <row r="43" spans="1:18">
      <c r="Q43"/>
    </row>
    <row r="44" spans="1:18">
      <c r="Q44"/>
    </row>
    <row r="48" spans="1:18" ht="25.5">
      <c r="K48" s="20"/>
      <c r="L48" s="44"/>
      <c r="M48" s="44"/>
    </row>
    <row r="49" spans="11:13">
      <c r="K49" s="82"/>
      <c r="L49" s="82"/>
      <c r="M49" s="82"/>
    </row>
  </sheetData>
  <sheetProtection sheet="1" objects="1" scenarios="1" formatCells="0" formatColumns="0" formatRows="0" insertColumns="0" insertRows="0" insertHyperlinks="0" deleteColumns="0" deleteRows="0" sort="0"/>
  <mergeCells count="31">
    <mergeCell ref="A1:B1"/>
    <mergeCell ref="H1:J1"/>
    <mergeCell ref="K8:K9"/>
    <mergeCell ref="G5:G6"/>
    <mergeCell ref="G7:G8"/>
    <mergeCell ref="G9:G10"/>
    <mergeCell ref="P9:P10"/>
    <mergeCell ref="X18:X19"/>
    <mergeCell ref="G13:G14"/>
    <mergeCell ref="K20:K21"/>
    <mergeCell ref="G15:G16"/>
    <mergeCell ref="K12:K13"/>
    <mergeCell ref="T24:T25"/>
    <mergeCell ref="G17:G18"/>
    <mergeCell ref="T12:T13"/>
    <mergeCell ref="K16:K17"/>
    <mergeCell ref="G11:G12"/>
    <mergeCell ref="G19:G20"/>
    <mergeCell ref="K32:K33"/>
    <mergeCell ref="P21:P22"/>
    <mergeCell ref="G27:G28"/>
    <mergeCell ref="P15:P16"/>
    <mergeCell ref="G31:G32"/>
    <mergeCell ref="G33:G34"/>
    <mergeCell ref="K28:K29"/>
    <mergeCell ref="G21:G22"/>
    <mergeCell ref="P27:P28"/>
    <mergeCell ref="G29:G30"/>
    <mergeCell ref="K24:K25"/>
    <mergeCell ref="G23:G24"/>
    <mergeCell ref="G25:G26"/>
  </mergeCells>
  <conditionalFormatting sqref="I5:I6">
    <cfRule type="iconSet" priority="69">
      <iconSet>
        <cfvo type="percent" val="0"/>
        <cfvo type="percent" val="12"/>
        <cfvo type="percent" val="13"/>
      </iconSet>
    </cfRule>
    <cfRule type="duplicateValues" dxfId="61" priority="70"/>
  </conditionalFormatting>
  <conditionalFormatting sqref="I7:I8">
    <cfRule type="iconSet" priority="67">
      <iconSet>
        <cfvo type="percent" val="0"/>
        <cfvo type="percent" val="12"/>
        <cfvo type="percent" val="13"/>
      </iconSet>
    </cfRule>
    <cfRule type="duplicateValues" dxfId="60" priority="68"/>
  </conditionalFormatting>
  <conditionalFormatting sqref="I9:I10">
    <cfRule type="iconSet" priority="65">
      <iconSet>
        <cfvo type="percent" val="0"/>
        <cfvo type="percent" val="12"/>
        <cfvo type="percent" val="13"/>
      </iconSet>
    </cfRule>
    <cfRule type="duplicateValues" dxfId="59" priority="66"/>
  </conditionalFormatting>
  <conditionalFormatting sqref="I11:I12">
    <cfRule type="iconSet" priority="63">
      <iconSet>
        <cfvo type="percent" val="0"/>
        <cfvo type="percent" val="12"/>
        <cfvo type="percent" val="13"/>
      </iconSet>
    </cfRule>
    <cfRule type="duplicateValues" dxfId="58" priority="64"/>
  </conditionalFormatting>
  <conditionalFormatting sqref="I13:I14">
    <cfRule type="iconSet" priority="61">
      <iconSet>
        <cfvo type="percent" val="0"/>
        <cfvo type="percent" val="12"/>
        <cfvo type="percent" val="13"/>
      </iconSet>
    </cfRule>
    <cfRule type="duplicateValues" dxfId="57" priority="62"/>
  </conditionalFormatting>
  <conditionalFormatting sqref="I15:I16">
    <cfRule type="iconSet" priority="59">
      <iconSet>
        <cfvo type="percent" val="0"/>
        <cfvo type="percent" val="12"/>
        <cfvo type="percent" val="13"/>
      </iconSet>
    </cfRule>
    <cfRule type="duplicateValues" dxfId="56" priority="60"/>
  </conditionalFormatting>
  <conditionalFormatting sqref="I17:I18">
    <cfRule type="iconSet" priority="57">
      <iconSet>
        <cfvo type="percent" val="0"/>
        <cfvo type="percent" val="12"/>
        <cfvo type="percent" val="13"/>
      </iconSet>
    </cfRule>
    <cfRule type="duplicateValues" dxfId="55" priority="58"/>
  </conditionalFormatting>
  <conditionalFormatting sqref="I19:I20">
    <cfRule type="iconSet" priority="55">
      <iconSet>
        <cfvo type="percent" val="0"/>
        <cfvo type="percent" val="12"/>
        <cfvo type="percent" val="13"/>
      </iconSet>
    </cfRule>
    <cfRule type="duplicateValues" dxfId="54" priority="56"/>
  </conditionalFormatting>
  <conditionalFormatting sqref="R9:R10">
    <cfRule type="iconSet" priority="53">
      <iconSet>
        <cfvo type="percent" val="0"/>
        <cfvo type="percent" val="12"/>
        <cfvo type="percent" val="13"/>
      </iconSet>
    </cfRule>
    <cfRule type="duplicateValues" dxfId="53" priority="54"/>
  </conditionalFormatting>
  <conditionalFormatting sqref="R15:R16">
    <cfRule type="iconSet" priority="51">
      <iconSet>
        <cfvo type="percent" val="0"/>
        <cfvo type="percent" val="12"/>
        <cfvo type="percent" val="13"/>
      </iconSet>
    </cfRule>
    <cfRule type="duplicateValues" dxfId="52" priority="52"/>
  </conditionalFormatting>
  <conditionalFormatting sqref="R21:R22">
    <cfRule type="iconSet" priority="49">
      <iconSet>
        <cfvo type="percent" val="0"/>
        <cfvo type="percent" val="12"/>
        <cfvo type="percent" val="13"/>
      </iconSet>
    </cfRule>
    <cfRule type="duplicateValues" dxfId="51" priority="50"/>
  </conditionalFormatting>
  <conditionalFormatting sqref="V12:V14">
    <cfRule type="iconSet" priority="47">
      <iconSet>
        <cfvo type="percent" val="0"/>
        <cfvo type="percent" val="12"/>
        <cfvo type="percent" val="13"/>
      </iconSet>
    </cfRule>
    <cfRule type="duplicateValues" dxfId="50" priority="48"/>
  </conditionalFormatting>
  <conditionalFormatting sqref="V24:V25">
    <cfRule type="iconSet" priority="45">
      <iconSet>
        <cfvo type="percent" val="0"/>
        <cfvo type="percent" val="12"/>
        <cfvo type="percent" val="13"/>
      </iconSet>
    </cfRule>
    <cfRule type="duplicateValues" dxfId="49" priority="46"/>
  </conditionalFormatting>
  <conditionalFormatting sqref="M8:M10">
    <cfRule type="iconSet" priority="43">
      <iconSet>
        <cfvo type="percent" val="0"/>
        <cfvo type="percent" val="12"/>
        <cfvo type="percent" val="13"/>
      </iconSet>
    </cfRule>
    <cfRule type="duplicateValues" dxfId="48" priority="44"/>
  </conditionalFormatting>
  <conditionalFormatting sqref="M12:M13">
    <cfRule type="iconSet" priority="41">
      <iconSet>
        <cfvo type="percent" val="0"/>
        <cfvo type="percent" val="12"/>
        <cfvo type="percent" val="13"/>
      </iconSet>
    </cfRule>
    <cfRule type="duplicateValues" dxfId="47" priority="42"/>
  </conditionalFormatting>
  <conditionalFormatting sqref="M16:M17">
    <cfRule type="iconSet" priority="39">
      <iconSet>
        <cfvo type="percent" val="0"/>
        <cfvo type="percent" val="12"/>
        <cfvo type="percent" val="13"/>
      </iconSet>
    </cfRule>
    <cfRule type="duplicateValues" dxfId="46" priority="40"/>
  </conditionalFormatting>
  <conditionalFormatting sqref="I35:I36">
    <cfRule type="iconSet" priority="37">
      <iconSet>
        <cfvo type="percent" val="0"/>
        <cfvo type="percent" val="12"/>
        <cfvo type="percent" val="13"/>
      </iconSet>
    </cfRule>
    <cfRule type="duplicateValues" dxfId="45" priority="38"/>
  </conditionalFormatting>
  <conditionalFormatting sqref="I21:I22">
    <cfRule type="iconSet" priority="35">
      <iconSet>
        <cfvo type="percent" val="0"/>
        <cfvo type="percent" val="12"/>
        <cfvo type="percent" val="13"/>
      </iconSet>
    </cfRule>
    <cfRule type="duplicateValues" dxfId="44" priority="36"/>
  </conditionalFormatting>
  <conditionalFormatting sqref="I23:I24">
    <cfRule type="iconSet" priority="33">
      <iconSet>
        <cfvo type="percent" val="0"/>
        <cfvo type="percent" val="12"/>
        <cfvo type="percent" val="13"/>
      </iconSet>
    </cfRule>
    <cfRule type="duplicateValues" dxfId="43" priority="34"/>
  </conditionalFormatting>
  <conditionalFormatting sqref="I31:I32">
    <cfRule type="iconSet" priority="31">
      <iconSet>
        <cfvo type="percent" val="0"/>
        <cfvo type="percent" val="12"/>
        <cfvo type="percent" val="13"/>
      </iconSet>
    </cfRule>
    <cfRule type="duplicateValues" dxfId="42" priority="32"/>
  </conditionalFormatting>
  <conditionalFormatting sqref="I33:I34">
    <cfRule type="iconSet" priority="29">
      <iconSet>
        <cfvo type="percent" val="0"/>
        <cfvo type="percent" val="12"/>
        <cfvo type="percent" val="13"/>
      </iconSet>
    </cfRule>
    <cfRule type="duplicateValues" dxfId="41" priority="30"/>
  </conditionalFormatting>
  <conditionalFormatting sqref="I25:I26">
    <cfRule type="iconSet" priority="27">
      <iconSet>
        <cfvo type="percent" val="0"/>
        <cfvo type="percent" val="12"/>
        <cfvo type="percent" val="13"/>
      </iconSet>
    </cfRule>
    <cfRule type="duplicateValues" dxfId="40" priority="28"/>
  </conditionalFormatting>
  <conditionalFormatting sqref="M20:M21">
    <cfRule type="iconSet" priority="23">
      <iconSet>
        <cfvo type="percent" val="0"/>
        <cfvo type="percent" val="12"/>
        <cfvo type="percent" val="13"/>
      </iconSet>
    </cfRule>
    <cfRule type="duplicateValues" dxfId="39" priority="24"/>
  </conditionalFormatting>
  <conditionalFormatting sqref="M24:M25">
    <cfRule type="iconSet" priority="21">
      <iconSet>
        <cfvo type="percent" val="0"/>
        <cfvo type="percent" val="12"/>
        <cfvo type="percent" val="13"/>
      </iconSet>
    </cfRule>
    <cfRule type="duplicateValues" dxfId="38" priority="22"/>
  </conditionalFormatting>
  <conditionalFormatting sqref="M28:M29">
    <cfRule type="iconSet" priority="19">
      <iconSet>
        <cfvo type="percent" val="0"/>
        <cfvo type="percent" val="12"/>
        <cfvo type="percent" val="13"/>
      </iconSet>
    </cfRule>
    <cfRule type="duplicateValues" dxfId="37" priority="20"/>
  </conditionalFormatting>
  <conditionalFormatting sqref="I27:I28">
    <cfRule type="iconSet" priority="7">
      <iconSet>
        <cfvo type="percent" val="0"/>
        <cfvo type="percent" val="12"/>
        <cfvo type="percent" val="13"/>
      </iconSet>
    </cfRule>
    <cfRule type="duplicateValues" dxfId="36" priority="8"/>
  </conditionalFormatting>
  <conditionalFormatting sqref="I29:I30">
    <cfRule type="iconSet" priority="5">
      <iconSet>
        <cfvo type="percent" val="0"/>
        <cfvo type="percent" val="12"/>
        <cfvo type="percent" val="13"/>
      </iconSet>
    </cfRule>
    <cfRule type="duplicateValues" dxfId="35" priority="6"/>
  </conditionalFormatting>
  <conditionalFormatting sqref="M32:M33">
    <cfRule type="iconSet" priority="3">
      <iconSet>
        <cfvo type="percent" val="0"/>
        <cfvo type="percent" val="12"/>
        <cfvo type="percent" val="13"/>
      </iconSet>
    </cfRule>
    <cfRule type="duplicateValues" dxfId="34" priority="4"/>
  </conditionalFormatting>
  <conditionalFormatting sqref="R27:R28">
    <cfRule type="iconSet" priority="163">
      <iconSet>
        <cfvo type="percent" val="0"/>
        <cfvo type="percent" val="12"/>
        <cfvo type="percent" val="13"/>
      </iconSet>
    </cfRule>
    <cfRule type="duplicateValues" dxfId="33" priority="164"/>
  </conditionalFormatting>
  <conditionalFormatting sqref="Z18:Z19">
    <cfRule type="iconSet" priority="1">
      <iconSet>
        <cfvo type="percent" val="0"/>
        <cfvo type="percent" val="12"/>
        <cfvo type="percent" val="13"/>
      </iconSet>
    </cfRule>
    <cfRule type="duplicateValues" dxfId="32" priority="2"/>
  </conditionalFormatting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FF00"/>
  </sheetPr>
  <dimension ref="A1:Y46"/>
  <sheetViews>
    <sheetView zoomScale="60" zoomScaleNormal="60" workbookViewId="0">
      <selection activeCell="B40" sqref="B40"/>
    </sheetView>
  </sheetViews>
  <sheetFormatPr baseColWidth="10" defaultRowHeight="15"/>
  <cols>
    <col min="1" max="1" width="6" style="22" customWidth="1"/>
    <col min="2" max="2" width="30.7109375" style="22" customWidth="1"/>
    <col min="3" max="3" width="25.42578125" style="22" customWidth="1"/>
    <col min="4" max="4" width="16.5703125" style="22" customWidth="1"/>
    <col min="5" max="5" width="5" style="22" customWidth="1"/>
    <col min="6" max="6" width="6.140625" style="22" customWidth="1"/>
    <col min="7" max="7" width="8.140625" style="22" customWidth="1"/>
    <col min="8" max="8" width="27.140625" style="22" customWidth="1"/>
    <col min="9" max="9" width="10" style="22" customWidth="1"/>
    <col min="10" max="10" width="6.85546875" style="22" customWidth="1"/>
    <col min="11" max="11" width="7.85546875" style="22" customWidth="1"/>
    <col min="12" max="12" width="26.7109375" style="22" customWidth="1"/>
    <col min="13" max="13" width="9.28515625" style="22" customWidth="1"/>
    <col min="14" max="14" width="8.5703125" style="22" customWidth="1"/>
    <col min="15" max="15" width="7.5703125" style="22" customWidth="1"/>
    <col min="16" max="16" width="24.85546875" style="22" customWidth="1"/>
    <col min="17" max="17" width="8.5703125" style="22" customWidth="1"/>
    <col min="18" max="18" width="8.85546875" style="22" customWidth="1"/>
    <col min="19" max="19" width="9" style="22" customWidth="1"/>
    <col min="20" max="20" width="30.85546875" style="22" customWidth="1"/>
    <col min="21" max="21" width="7.5703125" style="22" customWidth="1"/>
    <col min="22" max="22" width="6" style="22" customWidth="1"/>
    <col min="23" max="23" width="7.5703125" style="22" customWidth="1"/>
    <col min="24" max="24" width="28.5703125" style="22" customWidth="1"/>
    <col min="25" max="25" width="7.42578125" style="22" customWidth="1"/>
    <col min="26" max="16384" width="11.42578125" style="22"/>
  </cols>
  <sheetData>
    <row r="1" spans="1:25" ht="39.75" customHeight="1" thickBot="1">
      <c r="A1" s="170" t="s">
        <v>42</v>
      </c>
      <c r="B1" s="170"/>
      <c r="C1" s="20" t="s">
        <v>44</v>
      </c>
      <c r="D1" s="18"/>
      <c r="E1" s="18"/>
      <c r="F1" s="18"/>
      <c r="G1" s="18"/>
      <c r="H1" s="166" t="s">
        <v>23</v>
      </c>
      <c r="I1" s="167"/>
      <c r="J1" s="168"/>
      <c r="L1" s="106" t="s">
        <v>43</v>
      </c>
      <c r="R1" s="18"/>
      <c r="U1" s="18"/>
      <c r="V1" s="18"/>
      <c r="W1" s="18"/>
      <c r="X1" s="18"/>
      <c r="Y1" s="18"/>
    </row>
    <row r="2" spans="1:25" ht="24.75" customHeight="1" thickBot="1">
      <c r="A2" s="18"/>
      <c r="B2" s="19"/>
      <c r="C2" s="20"/>
      <c r="D2" s="18"/>
      <c r="E2" s="18"/>
      <c r="F2" s="18"/>
      <c r="G2" s="18"/>
      <c r="H2" s="50"/>
      <c r="I2" s="50"/>
      <c r="J2" s="50"/>
      <c r="L2" s="106"/>
      <c r="R2" s="18"/>
      <c r="U2" s="18"/>
      <c r="V2" s="18"/>
      <c r="W2" s="18"/>
      <c r="X2" s="18"/>
      <c r="Y2" s="18"/>
    </row>
    <row r="3" spans="1:25" ht="34.5" customHeight="1" thickBot="1">
      <c r="A3" s="3"/>
      <c r="B3" s="3"/>
      <c r="C3" s="2"/>
      <c r="D3" s="107" t="s">
        <v>57</v>
      </c>
      <c r="E3" s="3"/>
      <c r="F3" s="3"/>
      <c r="G3" s="3"/>
      <c r="H3" s="23" t="s">
        <v>4</v>
      </c>
      <c r="I3" s="3"/>
      <c r="J3" s="3"/>
      <c r="K3" s="79"/>
      <c r="L3" s="24" t="s">
        <v>5</v>
      </c>
      <c r="M3" s="24"/>
      <c r="P3" s="24" t="s">
        <v>22</v>
      </c>
      <c r="R3" s="2"/>
      <c r="T3" s="24" t="s">
        <v>6</v>
      </c>
      <c r="U3" s="3"/>
      <c r="V3" s="3"/>
      <c r="X3" s="23" t="s">
        <v>77</v>
      </c>
    </row>
    <row r="4" spans="1:25" ht="24.95" customHeight="1" thickBot="1">
      <c r="A4" s="1"/>
      <c r="B4" s="2" t="s">
        <v>0</v>
      </c>
      <c r="C4" s="3" t="s">
        <v>1</v>
      </c>
      <c r="D4" s="108" t="s">
        <v>58</v>
      </c>
      <c r="G4" s="109" t="s">
        <v>2</v>
      </c>
      <c r="H4" s="109" t="s">
        <v>3</v>
      </c>
      <c r="I4" s="109" t="s">
        <v>67</v>
      </c>
      <c r="K4" s="79"/>
      <c r="L4" s="24"/>
      <c r="M4" s="24"/>
      <c r="R4" s="39"/>
      <c r="S4" s="27"/>
      <c r="T4" s="25"/>
    </row>
    <row r="5" spans="1:25" ht="24.95" customHeight="1" thickBot="1">
      <c r="A5" s="4">
        <v>1</v>
      </c>
      <c r="B5" s="90"/>
      <c r="C5" s="91"/>
      <c r="D5" s="15"/>
      <c r="F5" s="158">
        <v>1</v>
      </c>
      <c r="G5" s="162">
        <v>1</v>
      </c>
      <c r="H5" s="32" t="str">
        <f t="shared" ref="H5:H36" si="0">IF(ISNA(MATCH(F5,$D$5:$D$36,0)),"",INDEX($B$5:$B$36,MATCH(F5,$D$5:$D$36,0)))</f>
        <v/>
      </c>
      <c r="I5" s="110"/>
      <c r="K5" s="109" t="s">
        <v>2</v>
      </c>
      <c r="L5" s="109" t="s">
        <v>3</v>
      </c>
      <c r="M5" s="109" t="s">
        <v>67</v>
      </c>
      <c r="R5" s="25"/>
      <c r="S5" s="27"/>
      <c r="T5" s="25"/>
    </row>
    <row r="6" spans="1:25" ht="24.95" customHeight="1" thickBot="1">
      <c r="A6" s="5">
        <v>2</v>
      </c>
      <c r="B6" s="92"/>
      <c r="C6" s="93"/>
      <c r="D6" s="16"/>
      <c r="F6" s="159">
        <v>2</v>
      </c>
      <c r="G6" s="169"/>
      <c r="H6" s="33" t="str">
        <f t="shared" si="0"/>
        <v/>
      </c>
      <c r="I6" s="111"/>
      <c r="K6" s="162">
        <v>16</v>
      </c>
      <c r="L6" s="34" t="str">
        <f>IF(I5=I6," ",IF(I5&gt;I6,H5,H6))</f>
        <v xml:space="preserve"> </v>
      </c>
      <c r="M6" s="110"/>
      <c r="S6" s="27"/>
      <c r="T6" s="25"/>
    </row>
    <row r="7" spans="1:25" ht="24.95" customHeight="1" thickBot="1">
      <c r="A7" s="5">
        <v>3</v>
      </c>
      <c r="B7" s="94"/>
      <c r="C7" s="95"/>
      <c r="D7" s="16"/>
      <c r="F7" s="159">
        <v>3</v>
      </c>
      <c r="G7" s="162">
        <v>2</v>
      </c>
      <c r="H7" s="32" t="str">
        <f t="shared" si="0"/>
        <v/>
      </c>
      <c r="I7" s="110"/>
      <c r="K7" s="169"/>
      <c r="L7" s="76" t="str">
        <f>IF(I7=I8," ",IF(I7&gt;I8,H7,H8))</f>
        <v xml:space="preserve"> </v>
      </c>
      <c r="M7" s="111"/>
      <c r="O7" s="109" t="s">
        <v>2</v>
      </c>
      <c r="P7" s="109" t="s">
        <v>3</v>
      </c>
      <c r="Q7" s="109" t="s">
        <v>67</v>
      </c>
      <c r="T7" s="25"/>
    </row>
    <row r="8" spans="1:25" ht="24.95" customHeight="1" thickBot="1">
      <c r="A8" s="5">
        <v>4</v>
      </c>
      <c r="B8" s="92"/>
      <c r="C8" s="93"/>
      <c r="D8" s="16"/>
      <c r="F8" s="159">
        <v>4</v>
      </c>
      <c r="G8" s="169"/>
      <c r="H8" s="33" t="str">
        <f t="shared" si="0"/>
        <v/>
      </c>
      <c r="I8" s="111"/>
      <c r="K8" s="79"/>
      <c r="L8" s="36"/>
      <c r="M8" s="30"/>
      <c r="O8" s="162">
        <v>11</v>
      </c>
      <c r="P8" s="34" t="str">
        <f>IF(M6=M7," ",IF(M6&gt;M7,L6,L7))</f>
        <v xml:space="preserve"> </v>
      </c>
      <c r="Q8" s="110"/>
      <c r="T8" s="25"/>
    </row>
    <row r="9" spans="1:25" ht="24.95" customHeight="1" thickBot="1">
      <c r="A9" s="5">
        <v>5</v>
      </c>
      <c r="B9" s="94"/>
      <c r="C9" s="95"/>
      <c r="D9" s="16"/>
      <c r="F9" s="159">
        <v>5</v>
      </c>
      <c r="G9" s="162">
        <v>3</v>
      </c>
      <c r="H9" s="32" t="str">
        <f t="shared" si="0"/>
        <v/>
      </c>
      <c r="I9" s="110"/>
      <c r="L9" s="36"/>
      <c r="M9" s="120"/>
      <c r="O9" s="169"/>
      <c r="P9" s="76" t="str">
        <f>IF(M10=M11," ",IF(M10&gt;M11,L10,L11))</f>
        <v xml:space="preserve"> </v>
      </c>
      <c r="Q9" s="111"/>
      <c r="T9" s="25"/>
    </row>
    <row r="10" spans="1:25" ht="24.95" customHeight="1" thickBot="1">
      <c r="A10" s="5">
        <v>6</v>
      </c>
      <c r="B10" s="92"/>
      <c r="C10" s="93"/>
      <c r="D10" s="16"/>
      <c r="F10" s="159">
        <v>6</v>
      </c>
      <c r="G10" s="169"/>
      <c r="H10" s="33" t="str">
        <f t="shared" si="0"/>
        <v/>
      </c>
      <c r="I10" s="111"/>
      <c r="K10" s="162">
        <v>14</v>
      </c>
      <c r="L10" s="34" t="str">
        <f>IF(I9=I10," ",IF(I9&gt;I10,H9,H10))</f>
        <v xml:space="preserve"> </v>
      </c>
      <c r="M10" s="110"/>
      <c r="O10" s="79"/>
      <c r="P10" s="36"/>
      <c r="Q10" s="30"/>
      <c r="U10" s="25"/>
    </row>
    <row r="11" spans="1:25" ht="24.95" customHeight="1" thickBot="1">
      <c r="A11" s="5">
        <v>7</v>
      </c>
      <c r="B11" s="94"/>
      <c r="C11" s="95"/>
      <c r="D11" s="16"/>
      <c r="F11" s="159">
        <v>7</v>
      </c>
      <c r="G11" s="162">
        <v>4</v>
      </c>
      <c r="H11" s="32" t="str">
        <f t="shared" si="0"/>
        <v/>
      </c>
      <c r="I11" s="110"/>
      <c r="K11" s="169"/>
      <c r="L11" s="76" t="str">
        <f>IF(I11=I12," ",IF(I11&gt;I12,H11,H12))</f>
        <v xml:space="preserve"> </v>
      </c>
      <c r="M11" s="111"/>
      <c r="O11" s="79"/>
      <c r="P11" s="36"/>
      <c r="Q11" s="30"/>
      <c r="S11" s="109" t="s">
        <v>2</v>
      </c>
      <c r="T11" s="109" t="s">
        <v>3</v>
      </c>
      <c r="U11" s="109" t="s">
        <v>67</v>
      </c>
    </row>
    <row r="12" spans="1:25" ht="24.95" customHeight="1" thickBot="1">
      <c r="A12" s="5">
        <v>8</v>
      </c>
      <c r="B12" s="98"/>
      <c r="C12" s="93"/>
      <c r="D12" s="16"/>
      <c r="F12" s="159">
        <v>8</v>
      </c>
      <c r="G12" s="169"/>
      <c r="H12" s="33" t="str">
        <f t="shared" si="0"/>
        <v/>
      </c>
      <c r="I12" s="111"/>
      <c r="L12" s="36"/>
      <c r="M12" s="120"/>
      <c r="O12" s="79"/>
      <c r="P12" s="36"/>
      <c r="Q12" s="30"/>
      <c r="S12" s="162">
        <v>7</v>
      </c>
      <c r="T12" s="34" t="str">
        <f>IF(Q8=Q9," ",IF(Q8&gt;Q9,P8,P9))</f>
        <v xml:space="preserve"> </v>
      </c>
      <c r="U12" s="110"/>
    </row>
    <row r="13" spans="1:25" ht="24.95" customHeight="1" thickBot="1">
      <c r="A13" s="5">
        <v>9</v>
      </c>
      <c r="B13" s="94"/>
      <c r="C13" s="95"/>
      <c r="D13" s="16"/>
      <c r="F13" s="159">
        <v>9</v>
      </c>
      <c r="G13" s="162">
        <v>5</v>
      </c>
      <c r="H13" s="32" t="str">
        <f t="shared" si="0"/>
        <v/>
      </c>
      <c r="I13" s="110"/>
      <c r="L13" s="36"/>
      <c r="M13" s="120"/>
      <c r="O13" s="79"/>
      <c r="P13" s="36"/>
      <c r="Q13" s="30"/>
      <c r="S13" s="169"/>
      <c r="T13" s="76" t="str">
        <f>IF(Q16=Q17," ",IF(Q16&gt;Q17,P16,P17))</f>
        <v xml:space="preserve"> </v>
      </c>
      <c r="U13" s="111"/>
    </row>
    <row r="14" spans="1:25" ht="24.95" customHeight="1" thickBot="1">
      <c r="A14" s="5">
        <v>10</v>
      </c>
      <c r="B14" s="100"/>
      <c r="C14" s="93"/>
      <c r="D14" s="16"/>
      <c r="F14" s="159">
        <v>10</v>
      </c>
      <c r="G14" s="169"/>
      <c r="H14" s="33" t="str">
        <f t="shared" si="0"/>
        <v/>
      </c>
      <c r="I14" s="111"/>
      <c r="K14" s="162">
        <v>12</v>
      </c>
      <c r="L14" s="34" t="str">
        <f>IF(I13=I14," ",IF(I13&gt;I14,H13,H14))</f>
        <v xml:space="preserve"> </v>
      </c>
      <c r="M14" s="110"/>
      <c r="O14" s="79"/>
      <c r="P14" s="36"/>
      <c r="Q14" s="30"/>
      <c r="S14" s="29"/>
      <c r="T14" s="36"/>
      <c r="U14" s="30"/>
    </row>
    <row r="15" spans="1:25" ht="24.95" customHeight="1" thickBot="1">
      <c r="A15" s="5">
        <v>11</v>
      </c>
      <c r="B15" s="94"/>
      <c r="C15" s="95"/>
      <c r="D15" s="16"/>
      <c r="F15" s="159">
        <v>11</v>
      </c>
      <c r="G15" s="162">
        <v>6</v>
      </c>
      <c r="H15" s="32" t="str">
        <f t="shared" si="0"/>
        <v/>
      </c>
      <c r="I15" s="110"/>
      <c r="K15" s="169"/>
      <c r="L15" s="76" t="str">
        <f>IF(I15=I16," ",IF(I15&gt;I16,H15,H16))</f>
        <v xml:space="preserve"> </v>
      </c>
      <c r="M15" s="111"/>
      <c r="P15" s="36"/>
      <c r="Q15" s="120"/>
      <c r="R15" s="25"/>
      <c r="S15" s="29"/>
      <c r="T15" s="36"/>
      <c r="U15" s="30"/>
    </row>
    <row r="16" spans="1:25" ht="24.95" customHeight="1" thickBot="1">
      <c r="A16" s="5">
        <v>12</v>
      </c>
      <c r="B16" s="100"/>
      <c r="C16" s="93"/>
      <c r="D16" s="16"/>
      <c r="F16" s="159">
        <v>12</v>
      </c>
      <c r="G16" s="169"/>
      <c r="H16" s="33" t="str">
        <f t="shared" si="0"/>
        <v/>
      </c>
      <c r="I16" s="111"/>
      <c r="K16" s="20"/>
      <c r="L16" s="72"/>
      <c r="M16" s="70"/>
      <c r="O16" s="162">
        <v>9</v>
      </c>
      <c r="P16" s="34" t="str">
        <f>IF(M14=M15," ",IF(M14&gt;M15,L14,L15))</f>
        <v xml:space="preserve"> </v>
      </c>
      <c r="Q16" s="110"/>
      <c r="S16" s="29"/>
      <c r="T16" s="36"/>
      <c r="U16" s="30"/>
    </row>
    <row r="17" spans="1:25" ht="24.95" customHeight="1" thickBot="1">
      <c r="A17" s="5">
        <v>13</v>
      </c>
      <c r="B17" s="94"/>
      <c r="C17" s="95"/>
      <c r="D17" s="16"/>
      <c r="F17" s="159">
        <v>13</v>
      </c>
      <c r="G17" s="162">
        <v>7</v>
      </c>
      <c r="H17" s="32" t="str">
        <f t="shared" si="0"/>
        <v/>
      </c>
      <c r="I17" s="110"/>
      <c r="L17" s="36"/>
      <c r="M17" s="120"/>
      <c r="O17" s="169"/>
      <c r="P17" s="76" t="str">
        <f>IF(M18=M19," ",IF(M18&gt;M19,L18,L19))</f>
        <v xml:space="preserve"> </v>
      </c>
      <c r="Q17" s="111"/>
      <c r="S17" s="29"/>
      <c r="T17" s="36"/>
      <c r="U17" s="30"/>
    </row>
    <row r="18" spans="1:25" ht="24.95" customHeight="1" thickBot="1">
      <c r="A18" s="5">
        <v>14</v>
      </c>
      <c r="B18" s="100"/>
      <c r="C18" s="93"/>
      <c r="D18" s="16"/>
      <c r="F18" s="159">
        <v>14</v>
      </c>
      <c r="G18" s="188"/>
      <c r="H18" s="33" t="str">
        <f t="shared" si="0"/>
        <v/>
      </c>
      <c r="I18" s="111"/>
      <c r="K18" s="162">
        <v>10</v>
      </c>
      <c r="L18" s="34" t="str">
        <f>IF(I17=I18," ",IF(I17&gt;I18,H17,H18))</f>
        <v xml:space="preserve"> </v>
      </c>
      <c r="M18" s="110"/>
      <c r="P18" s="36"/>
      <c r="Q18" s="120"/>
      <c r="S18" s="29"/>
      <c r="T18" s="36"/>
      <c r="U18" s="30"/>
    </row>
    <row r="19" spans="1:25" ht="24.95" customHeight="1" thickBot="1">
      <c r="A19" s="5">
        <v>15</v>
      </c>
      <c r="B19" s="94"/>
      <c r="C19" s="95"/>
      <c r="D19" s="16"/>
      <c r="F19" s="159">
        <v>15</v>
      </c>
      <c r="G19" s="162">
        <v>8</v>
      </c>
      <c r="H19" s="32" t="str">
        <f t="shared" si="0"/>
        <v/>
      </c>
      <c r="I19" s="110"/>
      <c r="K19" s="169"/>
      <c r="L19" s="76" t="str">
        <f>IF(I19=I20," ",IF(I19&gt;I20,H19,H20))</f>
        <v xml:space="preserve"> </v>
      </c>
      <c r="M19" s="111"/>
      <c r="P19" s="36"/>
      <c r="Q19" s="120"/>
      <c r="S19" s="29"/>
      <c r="T19" s="36"/>
      <c r="U19" s="30"/>
      <c r="W19" s="109" t="s">
        <v>2</v>
      </c>
      <c r="X19" s="109" t="s">
        <v>3</v>
      </c>
      <c r="Y19" s="109" t="s">
        <v>67</v>
      </c>
    </row>
    <row r="20" spans="1:25" ht="24.95" customHeight="1" thickBot="1">
      <c r="A20" s="5">
        <v>16</v>
      </c>
      <c r="B20" s="100"/>
      <c r="C20" s="102"/>
      <c r="D20" s="16"/>
      <c r="F20" s="159">
        <v>16</v>
      </c>
      <c r="G20" s="169"/>
      <c r="H20" s="33" t="str">
        <f t="shared" si="0"/>
        <v/>
      </c>
      <c r="I20" s="111"/>
      <c r="K20" s="20"/>
      <c r="L20" s="72"/>
      <c r="M20" s="70"/>
      <c r="P20" s="36"/>
      <c r="Q20" s="120"/>
      <c r="S20" s="29"/>
      <c r="T20" s="36"/>
      <c r="U20" s="30"/>
      <c r="W20" s="162">
        <v>3</v>
      </c>
      <c r="X20" s="77" t="str">
        <f>IF(U12=U13," ",IF(U12&gt;U13,T12,T13))</f>
        <v xml:space="preserve"> </v>
      </c>
      <c r="Y20" s="110"/>
    </row>
    <row r="21" spans="1:25" ht="24.95" customHeight="1" thickBot="1">
      <c r="A21" s="5">
        <v>17</v>
      </c>
      <c r="B21" s="94"/>
      <c r="C21" s="103"/>
      <c r="D21" s="16"/>
      <c r="F21" s="159">
        <v>17</v>
      </c>
      <c r="G21" s="162">
        <v>9</v>
      </c>
      <c r="H21" s="32" t="str">
        <f t="shared" si="0"/>
        <v/>
      </c>
      <c r="I21" s="112"/>
      <c r="K21" s="79"/>
      <c r="L21" s="36"/>
      <c r="M21" s="30"/>
      <c r="P21" s="36"/>
      <c r="Q21" s="120"/>
      <c r="S21" s="29"/>
      <c r="T21" s="36"/>
      <c r="U21" s="30"/>
      <c r="W21" s="163"/>
      <c r="X21" s="33" t="str">
        <f>IF(U28=U29," ",IF(U28&gt;U29,T28,T29))</f>
        <v xml:space="preserve"> </v>
      </c>
      <c r="Y21" s="111"/>
    </row>
    <row r="22" spans="1:25" ht="24.95" customHeight="1" thickBot="1">
      <c r="A22" s="5">
        <v>18</v>
      </c>
      <c r="B22" s="94"/>
      <c r="C22" s="103"/>
      <c r="D22" s="16"/>
      <c r="F22" s="159">
        <v>18</v>
      </c>
      <c r="G22" s="169"/>
      <c r="H22" s="33" t="str">
        <f t="shared" si="0"/>
        <v/>
      </c>
      <c r="I22" s="113"/>
      <c r="K22" s="162">
        <v>8</v>
      </c>
      <c r="L22" s="34" t="str">
        <f>IF(I21=I22," ",IF(I21&gt;I22,H21,H22))</f>
        <v xml:space="preserve"> </v>
      </c>
      <c r="M22" s="110"/>
      <c r="P22" s="36"/>
      <c r="Q22" s="120"/>
      <c r="R22" s="25"/>
      <c r="S22" s="29"/>
      <c r="T22" s="36"/>
      <c r="U22" s="30"/>
    </row>
    <row r="23" spans="1:25" ht="24.95" customHeight="1" thickBot="1">
      <c r="A23" s="5">
        <v>19</v>
      </c>
      <c r="B23" s="94"/>
      <c r="C23" s="95"/>
      <c r="D23" s="16"/>
      <c r="F23" s="159">
        <v>19</v>
      </c>
      <c r="G23" s="162">
        <v>10</v>
      </c>
      <c r="H23" s="32" t="str">
        <f t="shared" si="0"/>
        <v/>
      </c>
      <c r="I23" s="112"/>
      <c r="K23" s="169"/>
      <c r="L23" s="76" t="str">
        <f>IF(I23=I24," ",IF(I23&gt;I24,H23,H24))</f>
        <v xml:space="preserve"> </v>
      </c>
      <c r="M23" s="111"/>
      <c r="P23" s="36"/>
      <c r="Q23" s="120"/>
      <c r="S23" s="29"/>
      <c r="T23" s="36"/>
      <c r="U23" s="30"/>
    </row>
    <row r="24" spans="1:25" ht="24.95" customHeight="1" thickBot="1">
      <c r="A24" s="10">
        <v>20</v>
      </c>
      <c r="B24" s="92"/>
      <c r="C24" s="102"/>
      <c r="D24" s="16"/>
      <c r="F24" s="159">
        <v>20</v>
      </c>
      <c r="G24" s="169"/>
      <c r="H24" s="33" t="str">
        <f t="shared" si="0"/>
        <v/>
      </c>
      <c r="I24" s="113"/>
      <c r="K24" s="20"/>
      <c r="L24" s="36"/>
      <c r="M24" s="70"/>
      <c r="O24" s="162">
        <v>7</v>
      </c>
      <c r="P24" s="34" t="str">
        <f>IF(M22=M23," ",IF(M22&gt;M23,L22,L23))</f>
        <v xml:space="preserve"> </v>
      </c>
      <c r="Q24" s="110"/>
      <c r="S24" s="29"/>
      <c r="T24" s="36"/>
      <c r="U24" s="30"/>
    </row>
    <row r="25" spans="1:25" ht="24.95" customHeight="1" thickBot="1">
      <c r="A25" s="5">
        <v>21</v>
      </c>
      <c r="B25" s="92"/>
      <c r="C25" s="93"/>
      <c r="D25" s="16"/>
      <c r="F25" s="159">
        <v>21</v>
      </c>
      <c r="G25" s="162">
        <v>11</v>
      </c>
      <c r="H25" s="32" t="str">
        <f t="shared" si="0"/>
        <v/>
      </c>
      <c r="I25" s="112"/>
      <c r="K25" s="82"/>
      <c r="L25" s="128"/>
      <c r="M25" s="129"/>
      <c r="O25" s="169"/>
      <c r="P25" s="76" t="str">
        <f>IF(M26=M27," ",IF(M26&gt;M27,L26,L27))</f>
        <v xml:space="preserve"> </v>
      </c>
      <c r="Q25" s="111"/>
      <c r="S25" s="29"/>
      <c r="T25" s="36"/>
      <c r="U25" s="30"/>
    </row>
    <row r="26" spans="1:25" ht="24.95" customHeight="1" thickBot="1">
      <c r="A26" s="5">
        <v>22</v>
      </c>
      <c r="B26" s="100"/>
      <c r="C26" s="102"/>
      <c r="D26" s="16"/>
      <c r="F26" s="159">
        <v>22</v>
      </c>
      <c r="G26" s="169"/>
      <c r="H26" s="33" t="str">
        <f t="shared" si="0"/>
        <v/>
      </c>
      <c r="I26" s="113"/>
      <c r="K26" s="162">
        <v>6</v>
      </c>
      <c r="L26" s="34" t="str">
        <f>IF(I25=I26," ",IF(I25&gt;I26,H25,H26))</f>
        <v xml:space="preserve"> </v>
      </c>
      <c r="M26" s="110"/>
      <c r="O26" s="20"/>
      <c r="P26" s="72"/>
      <c r="Q26" s="70"/>
      <c r="S26" s="29"/>
      <c r="T26" s="36"/>
      <c r="U26" s="30"/>
    </row>
    <row r="27" spans="1:25" ht="24.95" customHeight="1" thickBot="1">
      <c r="A27" s="5">
        <v>23</v>
      </c>
      <c r="B27" s="98"/>
      <c r="C27" s="102"/>
      <c r="D27" s="16"/>
      <c r="F27" s="159">
        <v>23</v>
      </c>
      <c r="G27" s="162">
        <v>12</v>
      </c>
      <c r="H27" s="32" t="str">
        <f t="shared" si="0"/>
        <v/>
      </c>
      <c r="I27" s="112"/>
      <c r="K27" s="169"/>
      <c r="L27" s="76" t="str">
        <f>IF(I27=I28," ",IF(I27&gt;I28,H27,H28))</f>
        <v xml:space="preserve"> </v>
      </c>
      <c r="M27" s="111"/>
      <c r="O27" s="20"/>
      <c r="P27" s="72"/>
      <c r="Q27" s="70"/>
      <c r="T27" s="123"/>
      <c r="U27" s="120"/>
    </row>
    <row r="28" spans="1:25" ht="24.95" customHeight="1" thickBot="1">
      <c r="A28" s="5">
        <v>24</v>
      </c>
      <c r="B28" s="98"/>
      <c r="C28" s="102"/>
      <c r="D28" s="16"/>
      <c r="F28" s="159">
        <v>24</v>
      </c>
      <c r="G28" s="169"/>
      <c r="H28" s="33" t="str">
        <f t="shared" si="0"/>
        <v/>
      </c>
      <c r="I28" s="113"/>
      <c r="K28" s="20"/>
      <c r="L28" s="72"/>
      <c r="M28" s="70"/>
      <c r="O28" s="20"/>
      <c r="P28" s="72"/>
      <c r="Q28" s="70"/>
      <c r="S28" s="162">
        <v>9</v>
      </c>
      <c r="T28" s="34" t="str">
        <f>IF(Q24=Q25," ",IF(Q24&gt;Q25,P24,P25))</f>
        <v xml:space="preserve"> </v>
      </c>
      <c r="U28" s="110"/>
    </row>
    <row r="29" spans="1:25" ht="24.95" customHeight="1" thickBot="1">
      <c r="A29" s="5">
        <v>25</v>
      </c>
      <c r="B29" s="98"/>
      <c r="C29" s="102"/>
      <c r="D29" s="16"/>
      <c r="F29" s="159">
        <v>25</v>
      </c>
      <c r="G29" s="162">
        <v>13</v>
      </c>
      <c r="H29" s="32" t="str">
        <f t="shared" si="0"/>
        <v/>
      </c>
      <c r="I29" s="112"/>
      <c r="L29" s="36"/>
      <c r="M29" s="120"/>
      <c r="O29" s="20"/>
      <c r="P29" s="72"/>
      <c r="Q29" s="70"/>
      <c r="S29" s="169"/>
      <c r="T29" s="76" t="str">
        <f>IF(Q32=Q33," ",IF(Q32&gt;Q33,P32,P33))</f>
        <v xml:space="preserve"> </v>
      </c>
      <c r="U29" s="111"/>
    </row>
    <row r="30" spans="1:25" ht="24.95" customHeight="1" thickBot="1">
      <c r="A30" s="5">
        <v>26</v>
      </c>
      <c r="B30" s="98"/>
      <c r="C30" s="102"/>
      <c r="D30" s="16"/>
      <c r="F30" s="159">
        <v>26</v>
      </c>
      <c r="G30" s="169"/>
      <c r="H30" s="33" t="str">
        <f t="shared" si="0"/>
        <v/>
      </c>
      <c r="I30" s="113"/>
      <c r="K30" s="162">
        <v>4</v>
      </c>
      <c r="L30" s="34" t="str">
        <f>IF(I29=I30," ",IF(I29&gt;I30,H29,H30))</f>
        <v xml:space="preserve"> </v>
      </c>
      <c r="M30" s="110"/>
      <c r="O30" s="20"/>
      <c r="P30" s="72"/>
      <c r="Q30" s="70"/>
      <c r="U30" s="25"/>
    </row>
    <row r="31" spans="1:25" ht="24.95" customHeight="1" thickBot="1">
      <c r="A31" s="5">
        <v>27</v>
      </c>
      <c r="B31" s="92"/>
      <c r="C31" s="93"/>
      <c r="D31" s="16"/>
      <c r="F31" s="159">
        <v>27</v>
      </c>
      <c r="G31" s="162">
        <v>14</v>
      </c>
      <c r="H31" s="77" t="str">
        <f t="shared" si="0"/>
        <v/>
      </c>
      <c r="I31" s="150"/>
      <c r="K31" s="169"/>
      <c r="L31" s="76" t="str">
        <f>IF(I31=I32," ",IF(I31&gt;I32,H31,H32))</f>
        <v xml:space="preserve"> </v>
      </c>
      <c r="M31" s="111"/>
      <c r="P31" s="36"/>
      <c r="Q31" s="120"/>
      <c r="U31" s="25"/>
    </row>
    <row r="32" spans="1:25" ht="24.95" customHeight="1" thickBot="1">
      <c r="A32" s="5">
        <v>28</v>
      </c>
      <c r="B32" s="100"/>
      <c r="C32" s="102"/>
      <c r="D32" s="16"/>
      <c r="F32" s="159">
        <v>28</v>
      </c>
      <c r="G32" s="169"/>
      <c r="H32" s="33" t="str">
        <f t="shared" si="0"/>
        <v/>
      </c>
      <c r="I32" s="113"/>
      <c r="K32" s="20"/>
      <c r="L32" s="72"/>
      <c r="M32" s="70"/>
      <c r="O32" s="162">
        <v>5</v>
      </c>
      <c r="P32" s="34" t="str">
        <f>IF(M30=M31," ",IF(M30&gt;M31,L30,L31))</f>
        <v xml:space="preserve"> </v>
      </c>
      <c r="Q32" s="110"/>
      <c r="U32" s="25"/>
    </row>
    <row r="33" spans="1:20" ht="24.95" customHeight="1" thickBot="1">
      <c r="A33" s="5">
        <v>29</v>
      </c>
      <c r="B33" s="92"/>
      <c r="C33" s="93"/>
      <c r="D33" s="16"/>
      <c r="F33" s="159">
        <v>29</v>
      </c>
      <c r="G33" s="162">
        <v>15</v>
      </c>
      <c r="H33" s="32" t="str">
        <f t="shared" si="0"/>
        <v/>
      </c>
      <c r="I33" s="112"/>
      <c r="K33" s="79"/>
      <c r="L33" s="36"/>
      <c r="M33" s="30"/>
      <c r="O33" s="169"/>
      <c r="P33" s="76" t="str">
        <f>IF(M34=M35," ",IF(M34&gt;M35,L34,L35))</f>
        <v xml:space="preserve"> </v>
      </c>
      <c r="Q33" s="111"/>
    </row>
    <row r="34" spans="1:20" ht="24.95" customHeight="1" thickBot="1">
      <c r="A34" s="5">
        <v>30</v>
      </c>
      <c r="B34" s="100"/>
      <c r="C34" s="102"/>
      <c r="D34" s="16"/>
      <c r="F34" s="159">
        <v>30</v>
      </c>
      <c r="G34" s="169"/>
      <c r="H34" s="33" t="str">
        <f t="shared" si="0"/>
        <v/>
      </c>
      <c r="I34" s="114"/>
      <c r="K34" s="162">
        <v>2</v>
      </c>
      <c r="L34" s="34" t="str">
        <f>IF(I33=I34," ",IF(I33&gt;I34,H33,H34))</f>
        <v xml:space="preserve"> </v>
      </c>
      <c r="M34" s="110"/>
    </row>
    <row r="35" spans="1:20" ht="24.95" customHeight="1" thickBot="1">
      <c r="A35" s="5">
        <v>31</v>
      </c>
      <c r="B35" s="92"/>
      <c r="C35" s="93"/>
      <c r="D35" s="16"/>
      <c r="F35" s="159">
        <v>31</v>
      </c>
      <c r="G35" s="162">
        <v>16</v>
      </c>
      <c r="H35" s="32" t="str">
        <f t="shared" si="0"/>
        <v/>
      </c>
      <c r="I35" s="112"/>
      <c r="K35" s="169"/>
      <c r="L35" s="76" t="str">
        <f>IF(I35=I36," ",IF(I35&gt;I36,H35,H36))</f>
        <v xml:space="preserve"> </v>
      </c>
      <c r="M35" s="111"/>
    </row>
    <row r="36" spans="1:20" ht="24.95" customHeight="1" thickBot="1">
      <c r="A36" s="6">
        <v>32</v>
      </c>
      <c r="B36" s="99" t="s">
        <v>53</v>
      </c>
      <c r="C36" s="101"/>
      <c r="D36" s="17">
        <v>32</v>
      </c>
      <c r="F36" s="160">
        <v>32</v>
      </c>
      <c r="G36" s="169"/>
      <c r="H36" s="33" t="str">
        <f t="shared" si="0"/>
        <v>OFFICE ou</v>
      </c>
      <c r="I36" s="113"/>
      <c r="K36" s="82"/>
      <c r="M36" s="83"/>
      <c r="P36" s="42"/>
    </row>
    <row r="37" spans="1:20" ht="24.95" customHeight="1">
      <c r="A37" s="2"/>
      <c r="F37" s="25"/>
      <c r="G37" s="20"/>
      <c r="H37" s="39"/>
      <c r="I37" s="45"/>
      <c r="K37" s="82"/>
      <c r="M37" s="83"/>
    </row>
    <row r="38" spans="1:20" ht="24.95" customHeight="1">
      <c r="A38" s="2"/>
      <c r="F38" s="25"/>
      <c r="G38" s="20"/>
      <c r="H38" s="39"/>
      <c r="I38" s="45"/>
      <c r="K38" s="82"/>
      <c r="M38" s="82"/>
      <c r="T38" s="82"/>
    </row>
    <row r="39" spans="1:20" ht="24.95" customHeight="1">
      <c r="A39" s="2"/>
      <c r="B39" s="9" t="s">
        <v>20</v>
      </c>
      <c r="F39" s="25"/>
    </row>
    <row r="40" spans="1:20" ht="24.95" customHeight="1">
      <c r="A40" s="2"/>
      <c r="B40" s="87" t="s">
        <v>29</v>
      </c>
      <c r="E40" s="25"/>
    </row>
    <row r="41" spans="1:20" ht="24.95" customHeight="1">
      <c r="A41" s="2"/>
    </row>
    <row r="42" spans="1:20" ht="24.95" customHeight="1"/>
    <row r="43" spans="1:20" ht="24.95" customHeight="1"/>
    <row r="44" spans="1:20" ht="24.95" customHeight="1"/>
    <row r="45" spans="1:20" ht="24.95" customHeight="1"/>
    <row r="46" spans="1:20" ht="24.95" customHeight="1"/>
  </sheetData>
  <sheetProtection sheet="1" objects="1" scenarios="1" formatCells="0" formatColumns="0" formatRows="0" insertColumns="0" insertRows="0" insertHyperlinks="0" deleteColumns="0" deleteRows="0" sort="0"/>
  <mergeCells count="33">
    <mergeCell ref="A1:B1"/>
    <mergeCell ref="H1:J1"/>
    <mergeCell ref="G5:G6"/>
    <mergeCell ref="G7:G8"/>
    <mergeCell ref="S12:S13"/>
    <mergeCell ref="G9:G10"/>
    <mergeCell ref="G11:G12"/>
    <mergeCell ref="O8:O9"/>
    <mergeCell ref="W20:W21"/>
    <mergeCell ref="G13:G14"/>
    <mergeCell ref="G15:G16"/>
    <mergeCell ref="S28:S29"/>
    <mergeCell ref="G17:G18"/>
    <mergeCell ref="O16:O17"/>
    <mergeCell ref="O24:O25"/>
    <mergeCell ref="K34:K35"/>
    <mergeCell ref="G27:G28"/>
    <mergeCell ref="K6:K7"/>
    <mergeCell ref="G29:G30"/>
    <mergeCell ref="G33:G34"/>
    <mergeCell ref="G35:G36"/>
    <mergeCell ref="K10:K11"/>
    <mergeCell ref="G19:G20"/>
    <mergeCell ref="G21:G22"/>
    <mergeCell ref="G23:G24"/>
    <mergeCell ref="G25:G26"/>
    <mergeCell ref="O32:O33"/>
    <mergeCell ref="K14:K15"/>
    <mergeCell ref="G31:G32"/>
    <mergeCell ref="K18:K19"/>
    <mergeCell ref="K22:K23"/>
    <mergeCell ref="K26:K27"/>
    <mergeCell ref="K30:K31"/>
  </mergeCells>
  <conditionalFormatting sqref="I5:I6">
    <cfRule type="iconSet" priority="89">
      <iconSet>
        <cfvo type="percent" val="0"/>
        <cfvo type="percent" val="12"/>
        <cfvo type="percent" val="13"/>
      </iconSet>
    </cfRule>
    <cfRule type="duplicateValues" dxfId="31" priority="90"/>
  </conditionalFormatting>
  <conditionalFormatting sqref="I7:I8">
    <cfRule type="iconSet" priority="87">
      <iconSet>
        <cfvo type="percent" val="0"/>
        <cfvo type="percent" val="12"/>
        <cfvo type="percent" val="13"/>
      </iconSet>
    </cfRule>
    <cfRule type="duplicateValues" dxfId="30" priority="88"/>
  </conditionalFormatting>
  <conditionalFormatting sqref="I9:I10">
    <cfRule type="iconSet" priority="85">
      <iconSet>
        <cfvo type="percent" val="0"/>
        <cfvo type="percent" val="12"/>
        <cfvo type="percent" val="13"/>
      </iconSet>
    </cfRule>
    <cfRule type="duplicateValues" dxfId="29" priority="86"/>
  </conditionalFormatting>
  <conditionalFormatting sqref="I11:I12">
    <cfRule type="iconSet" priority="83">
      <iconSet>
        <cfvo type="percent" val="0"/>
        <cfvo type="percent" val="12"/>
        <cfvo type="percent" val="13"/>
      </iconSet>
    </cfRule>
    <cfRule type="duplicateValues" dxfId="28" priority="84"/>
  </conditionalFormatting>
  <conditionalFormatting sqref="I13:I14">
    <cfRule type="iconSet" priority="81">
      <iconSet>
        <cfvo type="percent" val="0"/>
        <cfvo type="percent" val="12"/>
        <cfvo type="percent" val="13"/>
      </iconSet>
    </cfRule>
    <cfRule type="duplicateValues" dxfId="27" priority="82"/>
  </conditionalFormatting>
  <conditionalFormatting sqref="I15:I16">
    <cfRule type="iconSet" priority="79">
      <iconSet>
        <cfvo type="percent" val="0"/>
        <cfvo type="percent" val="12"/>
        <cfvo type="percent" val="13"/>
      </iconSet>
    </cfRule>
    <cfRule type="duplicateValues" dxfId="26" priority="80"/>
  </conditionalFormatting>
  <conditionalFormatting sqref="I17:I18">
    <cfRule type="iconSet" priority="77">
      <iconSet>
        <cfvo type="percent" val="0"/>
        <cfvo type="percent" val="12"/>
        <cfvo type="percent" val="13"/>
      </iconSet>
    </cfRule>
    <cfRule type="duplicateValues" dxfId="25" priority="78"/>
  </conditionalFormatting>
  <conditionalFormatting sqref="I19:I20">
    <cfRule type="iconSet" priority="75">
      <iconSet>
        <cfvo type="percent" val="0"/>
        <cfvo type="percent" val="12"/>
        <cfvo type="percent" val="13"/>
      </iconSet>
    </cfRule>
    <cfRule type="duplicateValues" dxfId="24" priority="76"/>
  </conditionalFormatting>
  <conditionalFormatting sqref="M6:M7">
    <cfRule type="iconSet" priority="73">
      <iconSet>
        <cfvo type="percent" val="0"/>
        <cfvo type="percent" val="12"/>
        <cfvo type="percent" val="13"/>
      </iconSet>
    </cfRule>
    <cfRule type="duplicateValues" dxfId="23" priority="74"/>
  </conditionalFormatting>
  <conditionalFormatting sqref="M10:M11">
    <cfRule type="iconSet" priority="69">
      <iconSet>
        <cfvo type="percent" val="0"/>
        <cfvo type="percent" val="12"/>
        <cfvo type="percent" val="13"/>
      </iconSet>
    </cfRule>
    <cfRule type="duplicateValues" dxfId="22" priority="70"/>
  </conditionalFormatting>
  <conditionalFormatting sqref="U12:U13">
    <cfRule type="iconSet" priority="67">
      <iconSet>
        <cfvo type="percent" val="0"/>
        <cfvo type="percent" val="12"/>
        <cfvo type="percent" val="13"/>
      </iconSet>
    </cfRule>
    <cfRule type="duplicateValues" dxfId="21" priority="68"/>
  </conditionalFormatting>
  <conditionalFormatting sqref="U28:U29">
    <cfRule type="iconSet" priority="65">
      <iconSet>
        <cfvo type="percent" val="0"/>
        <cfvo type="percent" val="12"/>
        <cfvo type="percent" val="13"/>
      </iconSet>
    </cfRule>
    <cfRule type="duplicateValues" dxfId="20" priority="66"/>
  </conditionalFormatting>
  <conditionalFormatting sqref="I37:I38">
    <cfRule type="iconSet" priority="57">
      <iconSet>
        <cfvo type="percent" val="0"/>
        <cfvo type="percent" val="12"/>
        <cfvo type="percent" val="13"/>
      </iconSet>
    </cfRule>
    <cfRule type="duplicateValues" dxfId="19" priority="58"/>
  </conditionalFormatting>
  <conditionalFormatting sqref="I21:I22">
    <cfRule type="iconSet" priority="55">
      <iconSet>
        <cfvo type="percent" val="0"/>
        <cfvo type="percent" val="12"/>
        <cfvo type="percent" val="13"/>
      </iconSet>
    </cfRule>
    <cfRule type="duplicateValues" dxfId="18" priority="56"/>
  </conditionalFormatting>
  <conditionalFormatting sqref="I23:I24">
    <cfRule type="iconSet" priority="53">
      <iconSet>
        <cfvo type="percent" val="0"/>
        <cfvo type="percent" val="12"/>
        <cfvo type="percent" val="13"/>
      </iconSet>
    </cfRule>
    <cfRule type="duplicateValues" dxfId="17" priority="54"/>
  </conditionalFormatting>
  <conditionalFormatting sqref="I33:I34">
    <cfRule type="iconSet" priority="51">
      <iconSet>
        <cfvo type="percent" val="0"/>
        <cfvo type="percent" val="12"/>
        <cfvo type="percent" val="13"/>
      </iconSet>
    </cfRule>
    <cfRule type="duplicateValues" dxfId="16" priority="52"/>
  </conditionalFormatting>
  <conditionalFormatting sqref="I35:I36">
    <cfRule type="iconSet" priority="49">
      <iconSet>
        <cfvo type="percent" val="0"/>
        <cfvo type="percent" val="12"/>
        <cfvo type="percent" val="13"/>
      </iconSet>
    </cfRule>
    <cfRule type="duplicateValues" dxfId="15" priority="50"/>
  </conditionalFormatting>
  <conditionalFormatting sqref="I25:I26">
    <cfRule type="iconSet" priority="47">
      <iconSet>
        <cfvo type="percent" val="0"/>
        <cfvo type="percent" val="12"/>
        <cfvo type="percent" val="13"/>
      </iconSet>
    </cfRule>
    <cfRule type="duplicateValues" dxfId="14" priority="48"/>
  </conditionalFormatting>
  <conditionalFormatting sqref="I27:I28">
    <cfRule type="iconSet" priority="37">
      <iconSet>
        <cfvo type="percent" val="0"/>
        <cfvo type="percent" val="12"/>
        <cfvo type="percent" val="13"/>
      </iconSet>
    </cfRule>
    <cfRule type="duplicateValues" dxfId="13" priority="38"/>
  </conditionalFormatting>
  <conditionalFormatting sqref="I29:I30">
    <cfRule type="iconSet" priority="29">
      <iconSet>
        <cfvo type="percent" val="0"/>
        <cfvo type="percent" val="12"/>
        <cfvo type="percent" val="13"/>
      </iconSet>
    </cfRule>
    <cfRule type="duplicateValues" dxfId="12" priority="30"/>
  </conditionalFormatting>
  <conditionalFormatting sqref="I31:I32">
    <cfRule type="iconSet" priority="27">
      <iconSet>
        <cfvo type="percent" val="0"/>
        <cfvo type="percent" val="12"/>
        <cfvo type="percent" val="13"/>
      </iconSet>
    </cfRule>
    <cfRule type="duplicateValues" dxfId="11" priority="28"/>
  </conditionalFormatting>
  <conditionalFormatting sqref="M18:M20">
    <cfRule type="iconSet" priority="25">
      <iconSet>
        <cfvo type="percent" val="0"/>
        <cfvo type="percent" val="12"/>
        <cfvo type="percent" val="13"/>
      </iconSet>
    </cfRule>
    <cfRule type="duplicateValues" dxfId="10" priority="26"/>
  </conditionalFormatting>
  <conditionalFormatting sqref="M22:M24">
    <cfRule type="iconSet" priority="23">
      <iconSet>
        <cfvo type="percent" val="0"/>
        <cfvo type="percent" val="12"/>
        <cfvo type="percent" val="13"/>
      </iconSet>
    </cfRule>
    <cfRule type="duplicateValues" dxfId="9" priority="24"/>
  </conditionalFormatting>
  <conditionalFormatting sqref="M26:M28">
    <cfRule type="iconSet" priority="21">
      <iconSet>
        <cfvo type="percent" val="0"/>
        <cfvo type="percent" val="12"/>
        <cfvo type="percent" val="13"/>
      </iconSet>
    </cfRule>
    <cfRule type="duplicateValues" dxfId="8" priority="22"/>
  </conditionalFormatting>
  <conditionalFormatting sqref="M30:M32">
    <cfRule type="iconSet" priority="19">
      <iconSet>
        <cfvo type="percent" val="0"/>
        <cfvo type="percent" val="12"/>
        <cfvo type="percent" val="13"/>
      </iconSet>
    </cfRule>
    <cfRule type="duplicateValues" dxfId="7" priority="20"/>
  </conditionalFormatting>
  <conditionalFormatting sqref="M34:M35">
    <cfRule type="iconSet" priority="17">
      <iconSet>
        <cfvo type="percent" val="0"/>
        <cfvo type="percent" val="12"/>
        <cfvo type="percent" val="13"/>
      </iconSet>
    </cfRule>
    <cfRule type="duplicateValues" dxfId="6" priority="18"/>
  </conditionalFormatting>
  <conditionalFormatting sqref="M14:M16">
    <cfRule type="iconSet" priority="183">
      <iconSet>
        <cfvo type="percent" val="0"/>
        <cfvo type="percent" val="12"/>
        <cfvo type="percent" val="13"/>
      </iconSet>
    </cfRule>
    <cfRule type="duplicateValues" dxfId="5" priority="184"/>
  </conditionalFormatting>
  <conditionalFormatting sqref="Q8:Q9">
    <cfRule type="iconSet" priority="11">
      <iconSet>
        <cfvo type="percent" val="0"/>
        <cfvo type="percent" val="12"/>
        <cfvo type="percent" val="13"/>
      </iconSet>
    </cfRule>
    <cfRule type="duplicateValues" dxfId="4" priority="12"/>
  </conditionalFormatting>
  <conditionalFormatting sqref="Q16:Q17">
    <cfRule type="iconSet" priority="9">
      <iconSet>
        <cfvo type="percent" val="0"/>
        <cfvo type="percent" val="12"/>
        <cfvo type="percent" val="13"/>
      </iconSet>
    </cfRule>
    <cfRule type="duplicateValues" dxfId="3" priority="10"/>
  </conditionalFormatting>
  <conditionalFormatting sqref="Q32:Q33">
    <cfRule type="iconSet" priority="7">
      <iconSet>
        <cfvo type="percent" val="0"/>
        <cfvo type="percent" val="12"/>
        <cfvo type="percent" val="13"/>
      </iconSet>
    </cfRule>
    <cfRule type="duplicateValues" dxfId="2" priority="8"/>
  </conditionalFormatting>
  <conditionalFormatting sqref="Q24:Q30">
    <cfRule type="iconSet" priority="3">
      <iconSet>
        <cfvo type="percent" val="0"/>
        <cfvo type="percent" val="12"/>
        <cfvo type="percent" val="13"/>
      </iconSet>
    </cfRule>
    <cfRule type="duplicateValues" dxfId="1" priority="4"/>
  </conditionalFormatting>
  <conditionalFormatting sqref="Y20:Y21">
    <cfRule type="iconSet" priority="1">
      <iconSet>
        <cfvo type="percent" val="0"/>
        <cfvo type="percent" val="12"/>
        <cfvo type="percent" val="13"/>
      </iconSet>
    </cfRule>
    <cfRule type="duplicateValues" dxfId="0" priority="2"/>
  </conditionalFormatting>
  <pageMargins left="0.78740157499999996" right="0.78740157499999996" top="0.984251969" bottom="0.984251969" header="0.4921259845" footer="0.492125984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8740157499999996" right="0.78740157499999996" top="0.984251969" bottom="0.984251969" header="0.4921259845" footer="0.492125984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Q16"/>
  <sheetViews>
    <sheetView zoomScale="80" zoomScaleNormal="80" workbookViewId="0">
      <selection activeCell="E19" sqref="E19"/>
    </sheetView>
  </sheetViews>
  <sheetFormatPr baseColWidth="10" defaultRowHeight="15"/>
  <cols>
    <col min="1" max="1" width="5.140625" style="22" customWidth="1"/>
    <col min="2" max="2" width="25.85546875" style="22" customWidth="1"/>
    <col min="3" max="3" width="24.5703125" style="22" customWidth="1"/>
    <col min="4" max="4" width="9.85546875" style="22" customWidth="1"/>
    <col min="5" max="5" width="7.28515625" style="22" customWidth="1"/>
    <col min="6" max="6" width="5.140625" style="22" customWidth="1"/>
    <col min="7" max="7" width="7.28515625" style="22" customWidth="1"/>
    <col min="8" max="8" width="26.140625" style="22" customWidth="1"/>
    <col min="9" max="9" width="9.140625" style="22" customWidth="1"/>
    <col min="10" max="10" width="7.42578125" style="22" customWidth="1"/>
    <col min="11" max="11" width="8.140625" style="22" customWidth="1"/>
    <col min="12" max="12" width="26.5703125" style="22" customWidth="1"/>
    <col min="13" max="13" width="8.5703125" style="22" customWidth="1"/>
    <col min="14" max="14" width="10.140625" style="22" customWidth="1"/>
    <col min="15" max="15" width="8.42578125" style="22" customWidth="1"/>
    <col min="16" max="16" width="26.140625" style="22" customWidth="1"/>
    <col min="17" max="17" width="8.85546875" style="22" customWidth="1"/>
    <col min="18" max="16384" width="11.42578125" style="22"/>
  </cols>
  <sheetData>
    <row r="1" spans="1:17" ht="45.75" customHeight="1" thickBot="1">
      <c r="A1" s="161" t="s">
        <v>42</v>
      </c>
      <c r="B1" s="161"/>
      <c r="C1" s="20" t="s">
        <v>41</v>
      </c>
      <c r="D1" s="18"/>
      <c r="E1" s="18"/>
      <c r="F1" s="166" t="s">
        <v>25</v>
      </c>
      <c r="G1" s="167"/>
      <c r="H1" s="167"/>
      <c r="I1" s="168"/>
      <c r="J1" s="21"/>
      <c r="L1" s="106" t="s">
        <v>43</v>
      </c>
      <c r="M1" s="18"/>
      <c r="N1" s="18"/>
      <c r="O1" s="18"/>
      <c r="P1" s="18"/>
    </row>
    <row r="2" spans="1:17" ht="32.25" customHeight="1" thickBot="1">
      <c r="A2" s="18"/>
      <c r="B2" s="19"/>
      <c r="C2" s="20"/>
      <c r="D2" s="18"/>
      <c r="E2" s="18"/>
      <c r="F2" s="50"/>
      <c r="G2" s="50"/>
      <c r="H2" s="50"/>
      <c r="I2" s="50"/>
      <c r="J2" s="21"/>
      <c r="L2" s="106"/>
      <c r="M2" s="18"/>
      <c r="N2" s="18"/>
      <c r="O2" s="18"/>
      <c r="P2" s="18"/>
    </row>
    <row r="3" spans="1:17" ht="27" customHeight="1" thickBot="1">
      <c r="A3" s="3"/>
      <c r="B3" s="23"/>
      <c r="C3" s="24"/>
      <c r="D3" s="107" t="s">
        <v>57</v>
      </c>
      <c r="E3" s="3"/>
      <c r="F3" s="3"/>
      <c r="G3" s="3"/>
      <c r="H3" s="23" t="s">
        <v>4</v>
      </c>
      <c r="I3" s="3"/>
      <c r="J3" s="3"/>
      <c r="K3" s="2"/>
      <c r="L3" s="24" t="s">
        <v>6</v>
      </c>
      <c r="M3" s="23"/>
      <c r="N3" s="23"/>
      <c r="O3" s="23"/>
      <c r="P3" s="23" t="s">
        <v>7</v>
      </c>
      <c r="Q3" s="3"/>
    </row>
    <row r="4" spans="1:17" ht="30" customHeight="1" thickBot="1">
      <c r="A4" s="1"/>
      <c r="B4" s="2" t="s">
        <v>0</v>
      </c>
      <c r="C4" s="3" t="s">
        <v>1</v>
      </c>
      <c r="D4" s="108" t="s">
        <v>71</v>
      </c>
      <c r="G4" s="109" t="s">
        <v>2</v>
      </c>
      <c r="H4" s="109" t="s">
        <v>3</v>
      </c>
      <c r="I4" s="109" t="s">
        <v>67</v>
      </c>
    </row>
    <row r="5" spans="1:17" ht="30" customHeight="1" thickBot="1">
      <c r="A5" s="4">
        <v>1</v>
      </c>
      <c r="B5" s="90"/>
      <c r="C5" s="91"/>
      <c r="D5" s="15"/>
      <c r="F5" s="142">
        <v>1</v>
      </c>
      <c r="G5" s="164">
        <v>1</v>
      </c>
      <c r="H5" s="32" t="str">
        <f t="shared" ref="H5:H12" si="0">IF(ISNA(MATCH(F5,$D$5:$D$13,0)),"",INDEX($B$5:$B$13,MATCH(F5,$D$5:$D$13,0)))</f>
        <v/>
      </c>
      <c r="I5" s="26"/>
      <c r="J5" s="27"/>
      <c r="K5" s="109" t="s">
        <v>2</v>
      </c>
      <c r="L5" s="109" t="s">
        <v>3</v>
      </c>
      <c r="M5" s="109" t="s">
        <v>67</v>
      </c>
    </row>
    <row r="6" spans="1:17" ht="30" customHeight="1" thickBot="1">
      <c r="A6" s="5">
        <v>2</v>
      </c>
      <c r="B6" s="92"/>
      <c r="C6" s="93"/>
      <c r="D6" s="16"/>
      <c r="F6" s="143">
        <v>2</v>
      </c>
      <c r="G6" s="165"/>
      <c r="H6" s="33" t="str">
        <f t="shared" si="0"/>
        <v/>
      </c>
      <c r="I6" s="28"/>
      <c r="J6" s="27"/>
      <c r="K6" s="162">
        <v>2</v>
      </c>
      <c r="L6" s="34" t="str">
        <f>IF(I5=I6," ",IF(I5&gt;I6,H5,H6))</f>
        <v xml:space="preserve"> </v>
      </c>
      <c r="M6" s="26"/>
    </row>
    <row r="7" spans="1:17" ht="30" customHeight="1" thickBot="1">
      <c r="A7" s="5">
        <v>3</v>
      </c>
      <c r="B7" s="94"/>
      <c r="C7" s="95"/>
      <c r="D7" s="16"/>
      <c r="F7" s="143">
        <v>3</v>
      </c>
      <c r="G7" s="164">
        <v>3</v>
      </c>
      <c r="H7" s="32" t="str">
        <f t="shared" si="0"/>
        <v/>
      </c>
      <c r="I7" s="26"/>
      <c r="J7" s="27"/>
      <c r="K7" s="169"/>
      <c r="L7" s="35" t="str">
        <f>IF(I7=I8," ",IF(I7&gt;I8,H7,H8))</f>
        <v xml:space="preserve"> </v>
      </c>
      <c r="M7" s="28"/>
      <c r="O7" s="109" t="s">
        <v>2</v>
      </c>
      <c r="P7" s="109" t="s">
        <v>3</v>
      </c>
      <c r="Q7" s="109" t="s">
        <v>67</v>
      </c>
    </row>
    <row r="8" spans="1:17" ht="30" customHeight="1" thickBot="1">
      <c r="A8" s="5">
        <v>4</v>
      </c>
      <c r="B8" s="92"/>
      <c r="C8" s="93"/>
      <c r="D8" s="16"/>
      <c r="F8" s="143">
        <v>4</v>
      </c>
      <c r="G8" s="165"/>
      <c r="H8" s="33" t="str">
        <f t="shared" si="0"/>
        <v/>
      </c>
      <c r="I8" s="28"/>
      <c r="J8" s="27"/>
      <c r="K8" s="29"/>
      <c r="L8" s="36"/>
      <c r="M8" s="30"/>
      <c r="O8" s="162">
        <v>4</v>
      </c>
      <c r="P8" s="34" t="str">
        <f>IF(M6=M7," ",IF(M6&gt;M7,L6,L7))</f>
        <v xml:space="preserve"> </v>
      </c>
      <c r="Q8" s="26"/>
    </row>
    <row r="9" spans="1:17" ht="30" customHeight="1" thickBot="1">
      <c r="A9" s="5">
        <v>5</v>
      </c>
      <c r="B9" s="94"/>
      <c r="C9" s="95"/>
      <c r="D9" s="16"/>
      <c r="F9" s="143">
        <v>5</v>
      </c>
      <c r="G9" s="164">
        <v>5</v>
      </c>
      <c r="H9" s="32" t="str">
        <f t="shared" si="0"/>
        <v/>
      </c>
      <c r="I9" s="26"/>
      <c r="J9" s="27"/>
      <c r="K9" s="29"/>
      <c r="L9" s="36"/>
      <c r="M9" s="30"/>
      <c r="O9" s="163"/>
      <c r="P9" s="35" t="str">
        <f>IF(M10=M11," ",IF(M10&gt;M11,L10,L11))</f>
        <v xml:space="preserve"> </v>
      </c>
      <c r="Q9" s="28"/>
    </row>
    <row r="10" spans="1:17" ht="30" customHeight="1" thickBot="1">
      <c r="A10" s="5">
        <v>6</v>
      </c>
      <c r="B10" s="92"/>
      <c r="C10" s="93"/>
      <c r="D10" s="16"/>
      <c r="F10" s="143">
        <v>6</v>
      </c>
      <c r="G10" s="165"/>
      <c r="H10" s="33" t="str">
        <f t="shared" si="0"/>
        <v/>
      </c>
      <c r="I10" s="28"/>
      <c r="J10" s="27"/>
      <c r="K10" s="162">
        <v>6</v>
      </c>
      <c r="L10" s="34" t="str">
        <f>IF(I9=I10," ",IF(I9&gt;I10,H9,H10))</f>
        <v xml:space="preserve"> </v>
      </c>
      <c r="M10" s="26"/>
    </row>
    <row r="11" spans="1:17" ht="30" customHeight="1" thickBot="1">
      <c r="A11" s="5">
        <v>7</v>
      </c>
      <c r="B11" s="94"/>
      <c r="C11" s="95"/>
      <c r="D11" s="16"/>
      <c r="F11" s="143">
        <v>7</v>
      </c>
      <c r="G11" s="164">
        <v>7</v>
      </c>
      <c r="H11" s="32" t="str">
        <f t="shared" si="0"/>
        <v/>
      </c>
      <c r="I11" s="26"/>
      <c r="J11" s="27"/>
      <c r="K11" s="169"/>
      <c r="L11" s="35" t="str">
        <f>IF(I11=I12," ",IF(I11&gt;I12,H11,H12))</f>
        <v xml:space="preserve"> </v>
      </c>
      <c r="M11" s="28"/>
    </row>
    <row r="12" spans="1:17" ht="30" customHeight="1" thickBot="1">
      <c r="A12" s="6">
        <v>8</v>
      </c>
      <c r="B12" s="96" t="s">
        <v>53</v>
      </c>
      <c r="C12" s="97"/>
      <c r="D12" s="17">
        <v>8</v>
      </c>
      <c r="F12" s="144">
        <v>8</v>
      </c>
      <c r="G12" s="165"/>
      <c r="H12" s="33" t="str">
        <f t="shared" si="0"/>
        <v>OFFICE ou</v>
      </c>
      <c r="I12" s="28"/>
      <c r="J12" s="27"/>
    </row>
    <row r="13" spans="1:17" ht="22.5" customHeight="1">
      <c r="J13" s="27"/>
      <c r="M13" s="25"/>
    </row>
    <row r="14" spans="1:17" ht="20.25" customHeight="1">
      <c r="J14" s="27"/>
      <c r="M14" s="25"/>
    </row>
    <row r="15" spans="1:17" ht="30" customHeight="1">
      <c r="B15" s="9" t="s">
        <v>21</v>
      </c>
      <c r="G15" s="31"/>
      <c r="I15" s="25"/>
    </row>
    <row r="16" spans="1:17" ht="30" customHeight="1">
      <c r="B16" s="87" t="s">
        <v>40</v>
      </c>
      <c r="I16" s="27"/>
    </row>
  </sheetData>
  <sheetProtection sheet="1" objects="1" scenarios="1" formatCells="0" formatColumns="0" formatRows="0" insertColumns="0" insertRows="0" insertHyperlinks="0" deleteColumns="0" deleteRows="0" sort="0"/>
  <mergeCells count="9">
    <mergeCell ref="A1:B1"/>
    <mergeCell ref="O8:O9"/>
    <mergeCell ref="G11:G12"/>
    <mergeCell ref="F1:I1"/>
    <mergeCell ref="G5:G6"/>
    <mergeCell ref="G7:G8"/>
    <mergeCell ref="G9:G10"/>
    <mergeCell ref="K6:K7"/>
    <mergeCell ref="K10:K11"/>
  </mergeCells>
  <conditionalFormatting sqref="I5:I6">
    <cfRule type="iconSet" priority="19">
      <iconSet>
        <cfvo type="percent" val="0"/>
        <cfvo type="percent" val="12"/>
        <cfvo type="percent" val="13"/>
      </iconSet>
    </cfRule>
    <cfRule type="duplicateValues" dxfId="250" priority="20"/>
  </conditionalFormatting>
  <conditionalFormatting sqref="I7:I8">
    <cfRule type="iconSet" priority="17">
      <iconSet>
        <cfvo type="percent" val="0"/>
        <cfvo type="percent" val="12"/>
        <cfvo type="percent" val="13"/>
      </iconSet>
    </cfRule>
    <cfRule type="duplicateValues" dxfId="249" priority="18"/>
  </conditionalFormatting>
  <conditionalFormatting sqref="I9:I10">
    <cfRule type="iconSet" priority="15">
      <iconSet>
        <cfvo type="percent" val="0"/>
        <cfvo type="percent" val="12"/>
        <cfvo type="percent" val="13"/>
      </iconSet>
    </cfRule>
    <cfRule type="duplicateValues" dxfId="248" priority="16"/>
  </conditionalFormatting>
  <conditionalFormatting sqref="I11:I12">
    <cfRule type="iconSet" priority="13">
      <iconSet>
        <cfvo type="percent" val="0"/>
        <cfvo type="percent" val="12"/>
        <cfvo type="percent" val="13"/>
      </iconSet>
    </cfRule>
    <cfRule type="duplicateValues" dxfId="247" priority="14"/>
  </conditionalFormatting>
  <conditionalFormatting sqref="M6:M7">
    <cfRule type="iconSet" priority="9">
      <iconSet>
        <cfvo type="percent" val="0"/>
        <cfvo type="percent" val="12"/>
        <cfvo type="percent" val="13"/>
      </iconSet>
    </cfRule>
    <cfRule type="duplicateValues" dxfId="246" priority="10"/>
  </conditionalFormatting>
  <conditionalFormatting sqref="M10:M11">
    <cfRule type="iconSet" priority="7">
      <iconSet>
        <cfvo type="percent" val="0"/>
        <cfvo type="percent" val="12"/>
        <cfvo type="percent" val="13"/>
      </iconSet>
    </cfRule>
    <cfRule type="duplicateValues" dxfId="245" priority="8"/>
  </conditionalFormatting>
  <conditionalFormatting sqref="Q8:Q9">
    <cfRule type="iconSet" priority="1">
      <iconSet>
        <cfvo type="percent" val="0"/>
        <cfvo type="percent" val="12"/>
        <cfvo type="percent" val="13"/>
      </iconSet>
    </cfRule>
    <cfRule type="duplicateValues" dxfId="244" priority="2"/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FF00"/>
  </sheetPr>
  <dimension ref="A1:U20"/>
  <sheetViews>
    <sheetView zoomScale="70" zoomScaleNormal="70" workbookViewId="0">
      <selection activeCell="J18" sqref="J18"/>
    </sheetView>
  </sheetViews>
  <sheetFormatPr baseColWidth="10" defaultRowHeight="15"/>
  <cols>
    <col min="1" max="1" width="6.42578125" style="22" customWidth="1"/>
    <col min="2" max="3" width="25.7109375" style="22" customWidth="1"/>
    <col min="4" max="4" width="11.42578125" style="22" customWidth="1"/>
    <col min="5" max="5" width="5.7109375" style="22" customWidth="1"/>
    <col min="6" max="6" width="5.85546875" style="22" customWidth="1"/>
    <col min="7" max="7" width="7.5703125" style="22" customWidth="1"/>
    <col min="8" max="8" width="26.42578125" style="22" customWidth="1"/>
    <col min="9" max="9" width="8.140625" style="22" customWidth="1"/>
    <col min="10" max="10" width="5.85546875" style="22" customWidth="1"/>
    <col min="11" max="11" width="8.85546875" style="22" customWidth="1"/>
    <col min="12" max="12" width="25.7109375" style="22" customWidth="1"/>
    <col min="13" max="13" width="8.42578125" style="22" customWidth="1"/>
    <col min="14" max="14" width="5.28515625" style="22" customWidth="1"/>
    <col min="15" max="15" width="7.85546875" style="22" customWidth="1"/>
    <col min="16" max="16" width="25.7109375" style="22" customWidth="1"/>
    <col min="17" max="17" width="8.7109375" style="22" customWidth="1"/>
    <col min="18" max="18" width="5.5703125" style="22" customWidth="1"/>
    <col min="19" max="19" width="9.28515625" style="22" customWidth="1"/>
    <col min="20" max="20" width="29" style="22" customWidth="1"/>
    <col min="21" max="21" width="8.140625" style="22" customWidth="1"/>
    <col min="22" max="16384" width="11.42578125" style="22"/>
  </cols>
  <sheetData>
    <row r="1" spans="1:21" ht="39.75" customHeight="1" thickBot="1">
      <c r="A1" s="170" t="s">
        <v>42</v>
      </c>
      <c r="B1" s="170"/>
      <c r="C1" s="20" t="s">
        <v>56</v>
      </c>
      <c r="D1" s="18"/>
      <c r="E1" s="18"/>
      <c r="F1" s="166" t="s">
        <v>23</v>
      </c>
      <c r="G1" s="167"/>
      <c r="H1" s="167"/>
      <c r="I1" s="167"/>
      <c r="J1" s="168"/>
      <c r="K1" s="37"/>
      <c r="L1" s="106" t="s">
        <v>43</v>
      </c>
      <c r="M1" s="38"/>
      <c r="Q1" s="18"/>
      <c r="R1" s="18"/>
      <c r="S1" s="18"/>
      <c r="T1" s="18"/>
      <c r="U1" s="18"/>
    </row>
    <row r="2" spans="1:21" ht="39.75" customHeight="1" thickBot="1">
      <c r="A2" s="18"/>
      <c r="B2" s="19"/>
      <c r="C2" s="20"/>
      <c r="D2" s="18"/>
      <c r="E2" s="18"/>
      <c r="F2" s="50"/>
      <c r="G2" s="50"/>
      <c r="H2" s="50"/>
      <c r="I2" s="50"/>
      <c r="J2" s="50"/>
      <c r="K2" s="37"/>
      <c r="L2" s="106"/>
      <c r="M2" s="38"/>
      <c r="Q2" s="18"/>
      <c r="R2" s="18"/>
      <c r="S2" s="18"/>
      <c r="T2" s="18"/>
      <c r="U2" s="18"/>
    </row>
    <row r="3" spans="1:21" ht="27" customHeight="1" thickBot="1">
      <c r="A3" s="3"/>
      <c r="B3" s="23"/>
      <c r="C3" s="24"/>
      <c r="D3" s="107" t="s">
        <v>57</v>
      </c>
      <c r="E3" s="3"/>
      <c r="F3" s="3"/>
      <c r="G3" s="3"/>
      <c r="H3" s="23" t="s">
        <v>4</v>
      </c>
      <c r="I3" s="3"/>
      <c r="J3" s="3"/>
      <c r="K3" s="37"/>
      <c r="L3" s="38" t="s">
        <v>8</v>
      </c>
      <c r="M3" s="38"/>
      <c r="N3" s="2"/>
      <c r="O3" s="2"/>
      <c r="P3" s="24" t="s">
        <v>6</v>
      </c>
      <c r="Q3" s="23"/>
      <c r="R3" s="23"/>
      <c r="S3" s="23"/>
      <c r="T3" s="23" t="s">
        <v>7</v>
      </c>
      <c r="U3" s="3"/>
    </row>
    <row r="4" spans="1:21" ht="30" customHeight="1" thickBot="1">
      <c r="A4" s="1"/>
      <c r="B4" s="2" t="s">
        <v>0</v>
      </c>
      <c r="C4" s="3" t="s">
        <v>1</v>
      </c>
      <c r="D4" s="108" t="s">
        <v>70</v>
      </c>
      <c r="G4" s="109" t="s">
        <v>2</v>
      </c>
      <c r="H4" s="109" t="s">
        <v>3</v>
      </c>
      <c r="I4" s="109" t="s">
        <v>67</v>
      </c>
      <c r="K4" s="37"/>
      <c r="L4" s="38"/>
      <c r="M4" s="38"/>
      <c r="O4" s="27"/>
      <c r="P4" s="27"/>
      <c r="Q4" s="25"/>
    </row>
    <row r="5" spans="1:21" ht="30" customHeight="1" thickBot="1">
      <c r="A5" s="4">
        <v>1</v>
      </c>
      <c r="B5" s="90"/>
      <c r="C5" s="91"/>
      <c r="D5" s="15"/>
      <c r="F5" s="142">
        <v>1</v>
      </c>
      <c r="G5" s="164">
        <v>1</v>
      </c>
      <c r="H5" s="32" t="str">
        <f t="shared" ref="H5:H14" si="0">IF(ISNA(MATCH(F5,$D$5:$D$14,0)),"",INDEX($B$5:$B$14,MATCH(F5,$D$5:$D$14,0)))</f>
        <v/>
      </c>
      <c r="I5" s="26"/>
      <c r="N5" s="27"/>
      <c r="O5" s="109" t="s">
        <v>2</v>
      </c>
      <c r="P5" s="109" t="s">
        <v>3</v>
      </c>
      <c r="Q5" s="109" t="s">
        <v>67</v>
      </c>
    </row>
    <row r="6" spans="1:21" ht="30" customHeight="1" thickBot="1">
      <c r="A6" s="5">
        <v>2</v>
      </c>
      <c r="B6" s="92"/>
      <c r="C6" s="93"/>
      <c r="D6" s="16"/>
      <c r="F6" s="143">
        <v>2</v>
      </c>
      <c r="G6" s="165"/>
      <c r="H6" s="33" t="str">
        <f t="shared" si="0"/>
        <v/>
      </c>
      <c r="I6" s="28"/>
      <c r="N6" s="27"/>
      <c r="O6" s="162">
        <v>4</v>
      </c>
      <c r="P6" s="49" t="str">
        <f>IF(M9=M10," ",IF(M9&gt;M10,L9,L10))</f>
        <v xml:space="preserve"> </v>
      </c>
      <c r="Q6" s="26"/>
    </row>
    <row r="7" spans="1:21" ht="30" customHeight="1" thickBot="1">
      <c r="A7" s="5">
        <v>3</v>
      </c>
      <c r="B7" s="94"/>
      <c r="C7" s="95"/>
      <c r="D7" s="16"/>
      <c r="F7" s="143">
        <v>3</v>
      </c>
      <c r="G7" s="171">
        <v>3</v>
      </c>
      <c r="H7" s="32" t="str">
        <f t="shared" si="0"/>
        <v/>
      </c>
      <c r="I7" s="26"/>
      <c r="N7" s="27"/>
      <c r="O7" s="169"/>
      <c r="P7" s="157" t="str">
        <f>IF(I7=I8," ",IF(I7&gt;I8,H7,H8))</f>
        <v xml:space="preserve"> </v>
      </c>
      <c r="Q7" s="28"/>
    </row>
    <row r="8" spans="1:21" ht="30" customHeight="1" thickBot="1">
      <c r="A8" s="5">
        <v>4</v>
      </c>
      <c r="B8" s="92"/>
      <c r="C8" s="93"/>
      <c r="D8" s="16"/>
      <c r="F8" s="143">
        <v>4</v>
      </c>
      <c r="G8" s="172"/>
      <c r="H8" s="33" t="str">
        <f t="shared" si="0"/>
        <v/>
      </c>
      <c r="I8" s="28"/>
      <c r="K8" s="109" t="s">
        <v>2</v>
      </c>
      <c r="L8" s="109" t="s">
        <v>3</v>
      </c>
      <c r="M8" s="109" t="s">
        <v>67</v>
      </c>
      <c r="O8" s="29"/>
      <c r="P8" s="36"/>
      <c r="Q8" s="30"/>
      <c r="S8" s="109" t="s">
        <v>2</v>
      </c>
      <c r="T8" s="109" t="s">
        <v>3</v>
      </c>
      <c r="U8" s="109" t="s">
        <v>67</v>
      </c>
    </row>
    <row r="9" spans="1:21" ht="30" customHeight="1" thickTop="1">
      <c r="A9" s="5">
        <v>5</v>
      </c>
      <c r="B9" s="94"/>
      <c r="C9" s="95"/>
      <c r="D9" s="16"/>
      <c r="F9" s="143">
        <v>5</v>
      </c>
      <c r="G9" s="171">
        <v>5</v>
      </c>
      <c r="H9" s="32" t="str">
        <f t="shared" si="0"/>
        <v/>
      </c>
      <c r="I9" s="26"/>
      <c r="K9" s="173">
        <v>8</v>
      </c>
      <c r="L9" s="47" t="str">
        <f>IF(I13=I14," ",IF(I13&gt;I14,H13,H14))</f>
        <v xml:space="preserve"> </v>
      </c>
      <c r="M9" s="40"/>
      <c r="O9" s="29"/>
      <c r="P9" s="36"/>
      <c r="Q9" s="30"/>
      <c r="S9" s="162">
        <v>2</v>
      </c>
      <c r="T9" s="32" t="str">
        <f>IF(Q6=Q7," ",IF(Q6&gt;Q7,P6,P7))</f>
        <v xml:space="preserve"> </v>
      </c>
      <c r="U9" s="26"/>
    </row>
    <row r="10" spans="1:21" ht="30" customHeight="1" thickBot="1">
      <c r="A10" s="5">
        <v>6</v>
      </c>
      <c r="B10" s="92"/>
      <c r="C10" s="93"/>
      <c r="D10" s="16"/>
      <c r="F10" s="143">
        <v>6</v>
      </c>
      <c r="G10" s="172"/>
      <c r="H10" s="33" t="str">
        <f t="shared" si="0"/>
        <v/>
      </c>
      <c r="I10" s="28"/>
      <c r="K10" s="174"/>
      <c r="L10" s="48" t="str">
        <f>IF(I5=I6," ",IF(I5&gt;I6,H5,H6))</f>
        <v xml:space="preserve"> </v>
      </c>
      <c r="M10" s="41"/>
      <c r="O10" s="29"/>
      <c r="P10" s="36"/>
      <c r="Q10" s="30"/>
      <c r="S10" s="163"/>
      <c r="T10" s="33" t="str">
        <f>IF(Q12=Q13," ",IF(Q12&gt;Q13,P12,P13))</f>
        <v xml:space="preserve"> </v>
      </c>
      <c r="U10" s="28"/>
    </row>
    <row r="11" spans="1:21" ht="30" customHeight="1" thickBot="1">
      <c r="A11" s="5">
        <v>7</v>
      </c>
      <c r="B11" s="94"/>
      <c r="C11" s="95"/>
      <c r="D11" s="16"/>
      <c r="F11" s="143">
        <v>7</v>
      </c>
      <c r="G11" s="171">
        <v>7</v>
      </c>
      <c r="H11" s="32" t="str">
        <f t="shared" si="0"/>
        <v/>
      </c>
      <c r="I11" s="26"/>
      <c r="K11" s="37"/>
      <c r="L11" s="37"/>
      <c r="M11" s="37"/>
      <c r="N11" s="27"/>
      <c r="O11" s="29"/>
      <c r="P11" s="36"/>
      <c r="Q11" s="30"/>
    </row>
    <row r="12" spans="1:21" ht="30" customHeight="1" thickBot="1">
      <c r="A12" s="5">
        <v>8</v>
      </c>
      <c r="B12" s="98"/>
      <c r="C12" s="93"/>
      <c r="D12" s="16"/>
      <c r="F12" s="143">
        <v>8</v>
      </c>
      <c r="G12" s="172"/>
      <c r="H12" s="33" t="str">
        <f t="shared" si="0"/>
        <v/>
      </c>
      <c r="I12" s="28"/>
      <c r="N12" s="27"/>
      <c r="O12" s="162">
        <v>6</v>
      </c>
      <c r="P12" s="138" t="str">
        <f>IF(I9=I10," ",IF(I9&gt;I10,H9,H10))</f>
        <v xml:space="preserve"> </v>
      </c>
      <c r="Q12" s="26"/>
    </row>
    <row r="13" spans="1:21" ht="30" customHeight="1" thickBot="1">
      <c r="A13" s="5">
        <v>9</v>
      </c>
      <c r="B13" s="94"/>
      <c r="C13" s="95"/>
      <c r="D13" s="16"/>
      <c r="F13" s="143">
        <v>9</v>
      </c>
      <c r="G13" s="164">
        <v>9</v>
      </c>
      <c r="H13" s="32" t="str">
        <f t="shared" si="0"/>
        <v/>
      </c>
      <c r="I13" s="26"/>
      <c r="L13" s="42"/>
      <c r="O13" s="169"/>
      <c r="P13" s="157" t="str">
        <f>IF(I11=I12," ",IF(I11&gt;I12,H11,H12))</f>
        <v xml:space="preserve"> </v>
      </c>
      <c r="Q13" s="28"/>
    </row>
    <row r="14" spans="1:21" ht="30" customHeight="1" thickBot="1">
      <c r="A14" s="6">
        <v>10</v>
      </c>
      <c r="B14" s="99" t="s">
        <v>53</v>
      </c>
      <c r="C14" s="97"/>
      <c r="D14" s="17">
        <v>10</v>
      </c>
      <c r="F14" s="144">
        <v>10</v>
      </c>
      <c r="G14" s="165"/>
      <c r="H14" s="46" t="str">
        <f t="shared" si="0"/>
        <v>OFFICE ou</v>
      </c>
      <c r="I14" s="28"/>
      <c r="K14" s="43"/>
      <c r="L14" s="44"/>
      <c r="M14" s="45"/>
      <c r="Q14" s="25"/>
    </row>
    <row r="15" spans="1:21" ht="30" customHeight="1">
      <c r="M15" s="45"/>
      <c r="N15" s="27"/>
      <c r="Q15" s="25"/>
    </row>
    <row r="16" spans="1:21" ht="30" customHeight="1">
      <c r="B16" s="9" t="s">
        <v>11</v>
      </c>
      <c r="G16" s="31"/>
      <c r="I16" s="25"/>
      <c r="J16" s="25"/>
      <c r="K16" s="20"/>
      <c r="L16" s="44"/>
      <c r="M16" s="44"/>
      <c r="N16" s="27"/>
      <c r="O16" s="154"/>
      <c r="Q16" s="25"/>
    </row>
    <row r="17" spans="2:13" ht="22.5" customHeight="1">
      <c r="B17" s="87" t="s">
        <v>39</v>
      </c>
      <c r="M17" s="27"/>
    </row>
    <row r="18" spans="2:13">
      <c r="G18" s="31"/>
      <c r="I18" s="25"/>
      <c r="J18" s="25"/>
      <c r="M18" s="45"/>
    </row>
    <row r="20" spans="2:13">
      <c r="G20" s="31"/>
      <c r="I20" s="25"/>
      <c r="J20" s="25"/>
    </row>
  </sheetData>
  <sheetProtection sheet="1" objects="1" scenarios="1" formatCells="0" formatColumns="0" formatRows="0" insertColumns="0" insertRows="0" insertHyperlinks="0" deleteColumns="0" deleteRows="0" sort="0"/>
  <mergeCells count="11">
    <mergeCell ref="A1:B1"/>
    <mergeCell ref="F1:J1"/>
    <mergeCell ref="S9:S10"/>
    <mergeCell ref="G11:G12"/>
    <mergeCell ref="G13:G14"/>
    <mergeCell ref="O12:O13"/>
    <mergeCell ref="G5:G6"/>
    <mergeCell ref="G7:G8"/>
    <mergeCell ref="K9:K10"/>
    <mergeCell ref="O6:O7"/>
    <mergeCell ref="G9:G10"/>
  </mergeCells>
  <conditionalFormatting sqref="I5:I6">
    <cfRule type="iconSet" priority="23">
      <iconSet>
        <cfvo type="percent" val="0"/>
        <cfvo type="percent" val="12"/>
        <cfvo type="percent" val="13"/>
      </iconSet>
    </cfRule>
    <cfRule type="duplicateValues" dxfId="243" priority="24"/>
  </conditionalFormatting>
  <conditionalFormatting sqref="I7:I8">
    <cfRule type="iconSet" priority="21">
      <iconSet>
        <cfvo type="percent" val="0"/>
        <cfvo type="percent" val="12"/>
        <cfvo type="percent" val="13"/>
      </iconSet>
    </cfRule>
    <cfRule type="duplicateValues" dxfId="242" priority="22"/>
  </conditionalFormatting>
  <conditionalFormatting sqref="I9:I10">
    <cfRule type="iconSet" priority="19">
      <iconSet>
        <cfvo type="percent" val="0"/>
        <cfvo type="percent" val="12"/>
        <cfvo type="percent" val="13"/>
      </iconSet>
    </cfRule>
    <cfRule type="duplicateValues" dxfId="241" priority="20"/>
  </conditionalFormatting>
  <conditionalFormatting sqref="I11:I12">
    <cfRule type="iconSet" priority="17">
      <iconSet>
        <cfvo type="percent" val="0"/>
        <cfvo type="percent" val="12"/>
        <cfvo type="percent" val="13"/>
      </iconSet>
    </cfRule>
    <cfRule type="duplicateValues" dxfId="240" priority="18"/>
  </conditionalFormatting>
  <conditionalFormatting sqref="I13:I14">
    <cfRule type="iconSet" priority="15">
      <iconSet>
        <cfvo type="percent" val="0"/>
        <cfvo type="percent" val="12"/>
        <cfvo type="percent" val="13"/>
      </iconSet>
    </cfRule>
    <cfRule type="duplicateValues" dxfId="239" priority="16"/>
  </conditionalFormatting>
  <conditionalFormatting sqref="Q6:Q7">
    <cfRule type="iconSet" priority="11">
      <iconSet>
        <cfvo type="percent" val="0"/>
        <cfvo type="percent" val="12"/>
        <cfvo type="percent" val="13"/>
      </iconSet>
    </cfRule>
    <cfRule type="duplicateValues" dxfId="238" priority="12"/>
  </conditionalFormatting>
  <conditionalFormatting sqref="Q12:Q13">
    <cfRule type="iconSet" priority="9">
      <iconSet>
        <cfvo type="percent" val="0"/>
        <cfvo type="percent" val="12"/>
        <cfvo type="percent" val="13"/>
      </iconSet>
    </cfRule>
    <cfRule type="duplicateValues" dxfId="237" priority="10"/>
  </conditionalFormatting>
  <conditionalFormatting sqref="M9:M10">
    <cfRule type="iconSet" priority="7">
      <iconSet>
        <cfvo type="percent" val="0"/>
        <cfvo type="percent" val="12"/>
        <cfvo type="percent" val="13"/>
      </iconSet>
    </cfRule>
    <cfRule type="duplicateValues" dxfId="236" priority="8"/>
  </conditionalFormatting>
  <conditionalFormatting sqref="M14:M15">
    <cfRule type="iconSet" priority="5">
      <iconSet>
        <cfvo type="percent" val="0"/>
        <cfvo type="percent" val="12"/>
        <cfvo type="percent" val="13"/>
      </iconSet>
    </cfRule>
    <cfRule type="duplicateValues" dxfId="235" priority="6"/>
  </conditionalFormatting>
  <conditionalFormatting sqref="M18">
    <cfRule type="iconSet" priority="3">
      <iconSet>
        <cfvo type="percent" val="0"/>
        <cfvo type="percent" val="12"/>
        <cfvo type="percent" val="13"/>
      </iconSet>
    </cfRule>
    <cfRule type="duplicateValues" dxfId="234" priority="4"/>
  </conditionalFormatting>
  <conditionalFormatting sqref="U9:U10">
    <cfRule type="iconSet" priority="1">
      <iconSet>
        <cfvo type="percent" val="0"/>
        <cfvo type="percent" val="12"/>
        <cfvo type="percent" val="13"/>
      </iconSet>
    </cfRule>
    <cfRule type="duplicateValues" dxfId="233" priority="2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U19"/>
  <sheetViews>
    <sheetView zoomScale="80" zoomScaleNormal="80" workbookViewId="0">
      <selection activeCell="B19" sqref="B19"/>
    </sheetView>
  </sheetViews>
  <sheetFormatPr baseColWidth="10" defaultRowHeight="15"/>
  <cols>
    <col min="1" max="1" width="7.28515625" style="22" customWidth="1"/>
    <col min="2" max="2" width="26.7109375" style="22" customWidth="1"/>
    <col min="3" max="3" width="25.140625" style="22" customWidth="1"/>
    <col min="4" max="4" width="10" style="22" customWidth="1"/>
    <col min="5" max="5" width="4.7109375" style="22" customWidth="1"/>
    <col min="6" max="6" width="6.5703125" style="22" customWidth="1"/>
    <col min="7" max="7" width="8.7109375" style="22" customWidth="1"/>
    <col min="8" max="8" width="26.140625" style="22" customWidth="1"/>
    <col min="9" max="9" width="10.140625" style="22" customWidth="1"/>
    <col min="10" max="10" width="6.7109375" style="22" customWidth="1"/>
    <col min="11" max="11" width="9" style="22" customWidth="1"/>
    <col min="12" max="12" width="25.7109375" style="22" customWidth="1"/>
    <col min="13" max="13" width="9" style="22" customWidth="1"/>
    <col min="14" max="14" width="9.140625" style="22" customWidth="1"/>
    <col min="15" max="15" width="8.140625" style="22" customWidth="1"/>
    <col min="16" max="16" width="26.140625" style="22" customWidth="1"/>
    <col min="17" max="17" width="8.5703125" style="22" customWidth="1"/>
    <col min="18" max="18" width="4.7109375" style="22" customWidth="1"/>
    <col min="19" max="19" width="9.5703125" style="22" customWidth="1"/>
    <col min="20" max="20" width="25.85546875" style="22" customWidth="1"/>
    <col min="21" max="21" width="7.28515625" style="22" customWidth="1"/>
    <col min="22" max="16384" width="11.42578125" style="22"/>
  </cols>
  <sheetData>
    <row r="1" spans="1:21" ht="42.75" customHeight="1" thickBot="1">
      <c r="A1" s="170" t="s">
        <v>42</v>
      </c>
      <c r="B1" s="170"/>
      <c r="C1" s="20" t="s">
        <v>55</v>
      </c>
      <c r="D1" s="18"/>
      <c r="E1" s="18"/>
      <c r="F1" s="18"/>
      <c r="G1" s="166" t="s">
        <v>23</v>
      </c>
      <c r="H1" s="167"/>
      <c r="I1" s="168"/>
      <c r="J1" s="50"/>
      <c r="K1" s="37"/>
      <c r="L1" s="106" t="s">
        <v>43</v>
      </c>
      <c r="M1" s="38"/>
      <c r="Q1" s="18"/>
      <c r="R1" s="18"/>
      <c r="S1" s="18"/>
      <c r="T1" s="18"/>
      <c r="U1" s="18"/>
    </row>
    <row r="2" spans="1:21" ht="27.75" customHeight="1" thickBot="1">
      <c r="A2" s="18"/>
      <c r="B2" s="19"/>
      <c r="C2" s="20"/>
      <c r="D2" s="18"/>
      <c r="E2" s="18"/>
      <c r="F2" s="18"/>
      <c r="G2" s="50"/>
      <c r="H2" s="50"/>
      <c r="I2" s="50"/>
      <c r="J2" s="50"/>
      <c r="K2" s="37"/>
      <c r="L2" s="106"/>
      <c r="M2" s="38"/>
      <c r="Q2" s="18"/>
      <c r="R2" s="18"/>
      <c r="S2" s="18"/>
      <c r="T2" s="18"/>
      <c r="U2" s="18"/>
    </row>
    <row r="3" spans="1:21" ht="21.75" customHeight="1" thickBot="1">
      <c r="A3" s="3"/>
      <c r="B3" s="23"/>
      <c r="C3" s="24"/>
      <c r="D3" s="107" t="s">
        <v>57</v>
      </c>
      <c r="E3" s="3"/>
      <c r="F3" s="3"/>
      <c r="G3" s="3"/>
      <c r="H3" s="23" t="s">
        <v>4</v>
      </c>
      <c r="I3" s="3"/>
      <c r="J3" s="3"/>
      <c r="K3" s="37"/>
      <c r="L3" s="38" t="s">
        <v>8</v>
      </c>
      <c r="M3" s="38"/>
      <c r="N3" s="2"/>
      <c r="O3" s="2"/>
      <c r="P3" s="24" t="s">
        <v>6</v>
      </c>
      <c r="Q3" s="23"/>
      <c r="R3" s="23"/>
      <c r="S3" s="23"/>
      <c r="T3" s="23" t="s">
        <v>7</v>
      </c>
      <c r="U3" s="3"/>
    </row>
    <row r="4" spans="1:21" ht="24.95" customHeight="1" thickBot="1">
      <c r="A4" s="1"/>
      <c r="B4" s="2" t="s">
        <v>0</v>
      </c>
      <c r="C4" s="3" t="s">
        <v>1</v>
      </c>
      <c r="D4" s="108" t="s">
        <v>69</v>
      </c>
      <c r="G4" s="109" t="s">
        <v>2</v>
      </c>
      <c r="H4" s="109" t="s">
        <v>3</v>
      </c>
      <c r="I4" s="109" t="s">
        <v>67</v>
      </c>
      <c r="K4" s="37"/>
      <c r="L4" s="38"/>
      <c r="M4" s="38"/>
      <c r="N4" s="27"/>
      <c r="O4" s="27"/>
      <c r="P4" s="27"/>
      <c r="Q4" s="25"/>
    </row>
    <row r="5" spans="1:21" ht="24.95" customHeight="1" thickBot="1">
      <c r="A5" s="4">
        <v>1</v>
      </c>
      <c r="B5" s="90"/>
      <c r="C5" s="91"/>
      <c r="D5" s="15"/>
      <c r="F5" s="142">
        <v>1</v>
      </c>
      <c r="G5" s="171">
        <v>1</v>
      </c>
      <c r="H5" s="56" t="str">
        <f t="shared" ref="H5:H16" si="0">IF(ISNA(MATCH(F5,$D$5:$D$17,0)),"",INDEX($B$5:$B$17,MATCH(F5,$D$5:$D$17,0)))</f>
        <v/>
      </c>
      <c r="I5" s="51"/>
      <c r="J5" s="27"/>
      <c r="K5" s="109" t="s">
        <v>2</v>
      </c>
      <c r="L5" s="109" t="s">
        <v>3</v>
      </c>
      <c r="M5" s="109" t="s">
        <v>67</v>
      </c>
      <c r="O5" s="27"/>
      <c r="P5" s="27"/>
      <c r="Q5" s="25"/>
    </row>
    <row r="6" spans="1:21" ht="24.95" customHeight="1" thickTop="1" thickBot="1">
      <c r="A6" s="5">
        <v>2</v>
      </c>
      <c r="B6" s="92"/>
      <c r="C6" s="93"/>
      <c r="D6" s="16"/>
      <c r="F6" s="143">
        <v>2</v>
      </c>
      <c r="G6" s="172"/>
      <c r="H6" s="57" t="str">
        <f t="shared" si="0"/>
        <v/>
      </c>
      <c r="I6" s="52"/>
      <c r="J6" s="27"/>
      <c r="K6" s="173">
        <v>8</v>
      </c>
      <c r="L6" s="141" t="str">
        <f>IF(I15=I16," ",IF(I15&gt;I16,H15,H16))</f>
        <v xml:space="preserve"> </v>
      </c>
      <c r="M6" s="53"/>
      <c r="N6" s="27"/>
      <c r="O6" s="27"/>
      <c r="P6" s="27"/>
      <c r="Q6" s="25"/>
    </row>
    <row r="7" spans="1:21" ht="24.95" customHeight="1" thickBot="1">
      <c r="A7" s="5">
        <v>3</v>
      </c>
      <c r="B7" s="94"/>
      <c r="C7" s="95"/>
      <c r="D7" s="16"/>
      <c r="F7" s="143">
        <v>3</v>
      </c>
      <c r="G7" s="164">
        <v>3</v>
      </c>
      <c r="H7" s="56" t="str">
        <f t="shared" si="0"/>
        <v/>
      </c>
      <c r="I7" s="51"/>
      <c r="J7" s="27"/>
      <c r="K7" s="174"/>
      <c r="L7" s="60" t="str">
        <f>IF(I7=I8," ",IF(I7&gt;I8,H7,H8))</f>
        <v xml:space="preserve"> </v>
      </c>
      <c r="M7" s="54"/>
      <c r="N7" s="27"/>
      <c r="O7" s="109" t="s">
        <v>2</v>
      </c>
      <c r="P7" s="109" t="s">
        <v>3</v>
      </c>
      <c r="Q7" s="109" t="s">
        <v>67</v>
      </c>
    </row>
    <row r="8" spans="1:21" ht="24.95" customHeight="1" thickTop="1" thickBot="1">
      <c r="A8" s="5">
        <v>4</v>
      </c>
      <c r="B8" s="92"/>
      <c r="C8" s="93"/>
      <c r="D8" s="16"/>
      <c r="F8" s="143">
        <v>4</v>
      </c>
      <c r="G8" s="165"/>
      <c r="H8" s="57" t="str">
        <f t="shared" si="0"/>
        <v/>
      </c>
      <c r="I8" s="52"/>
      <c r="J8" s="27"/>
      <c r="K8" s="43"/>
      <c r="L8" s="61"/>
      <c r="M8" s="45"/>
      <c r="N8" s="27"/>
      <c r="O8" s="162">
        <v>4</v>
      </c>
      <c r="P8" s="63" t="str">
        <f>IF(M6=M7," ",IF(M6&gt;M7,L6,L7))</f>
        <v xml:space="preserve"> </v>
      </c>
      <c r="Q8" s="51"/>
    </row>
    <row r="9" spans="1:21" ht="24.95" customHeight="1" thickBot="1">
      <c r="A9" s="5">
        <v>5</v>
      </c>
      <c r="B9" s="94"/>
      <c r="C9" s="95"/>
      <c r="D9" s="16"/>
      <c r="F9" s="143">
        <v>5</v>
      </c>
      <c r="G9" s="164">
        <v>5</v>
      </c>
      <c r="H9" s="56" t="str">
        <f t="shared" si="0"/>
        <v/>
      </c>
      <c r="I9" s="51"/>
      <c r="J9" s="27"/>
      <c r="K9" s="43"/>
      <c r="L9" s="61"/>
      <c r="M9" s="45"/>
      <c r="O9" s="169"/>
      <c r="P9" s="64" t="str">
        <f>IF(M10=M11," ",IF(M10&gt;M11,L10,L11))</f>
        <v xml:space="preserve"> </v>
      </c>
      <c r="Q9" s="52"/>
    </row>
    <row r="10" spans="1:21" ht="24.95" customHeight="1" thickTop="1" thickBot="1">
      <c r="A10" s="5">
        <v>6</v>
      </c>
      <c r="B10" s="92"/>
      <c r="C10" s="93"/>
      <c r="D10" s="16"/>
      <c r="F10" s="143">
        <v>6</v>
      </c>
      <c r="G10" s="165"/>
      <c r="H10" s="57" t="str">
        <f t="shared" si="0"/>
        <v/>
      </c>
      <c r="I10" s="52"/>
      <c r="J10" s="27"/>
      <c r="K10" s="173">
        <v>10</v>
      </c>
      <c r="L10" s="59" t="str">
        <f>IF(I9=I10," ",IF(I9&gt;I10,H9,H10))</f>
        <v xml:space="preserve"> </v>
      </c>
      <c r="M10" s="53"/>
      <c r="O10" s="29"/>
      <c r="P10" s="65"/>
      <c r="Q10" s="55"/>
      <c r="S10" s="109" t="s">
        <v>2</v>
      </c>
      <c r="T10" s="109" t="s">
        <v>3</v>
      </c>
      <c r="U10" s="109" t="s">
        <v>67</v>
      </c>
    </row>
    <row r="11" spans="1:21" ht="24.95" customHeight="1" thickBot="1">
      <c r="A11" s="5">
        <v>7</v>
      </c>
      <c r="B11" s="94"/>
      <c r="C11" s="95"/>
      <c r="D11" s="16"/>
      <c r="F11" s="143">
        <v>7</v>
      </c>
      <c r="G11" s="164">
        <v>7</v>
      </c>
      <c r="H11" s="56" t="str">
        <f t="shared" si="0"/>
        <v/>
      </c>
      <c r="I11" s="51"/>
      <c r="J11" s="27"/>
      <c r="K11" s="174"/>
      <c r="L11" s="60" t="str">
        <f>IF(I11=I12," ",IF(I11&gt;I12,H11,H12))</f>
        <v xml:space="preserve"> </v>
      </c>
      <c r="M11" s="54"/>
      <c r="O11" s="29"/>
      <c r="P11" s="65"/>
      <c r="Q11" s="55"/>
      <c r="S11" s="162">
        <v>2</v>
      </c>
      <c r="T11" s="66" t="str">
        <f>IF(Q8=Q9," ",IF(Q8&gt;Q9,P8,P9))</f>
        <v xml:space="preserve"> </v>
      </c>
      <c r="U11" s="51"/>
    </row>
    <row r="12" spans="1:21" ht="24.95" customHeight="1" thickTop="1" thickBot="1">
      <c r="A12" s="5">
        <v>8</v>
      </c>
      <c r="B12" s="98"/>
      <c r="C12" s="93"/>
      <c r="D12" s="16"/>
      <c r="F12" s="143">
        <v>8</v>
      </c>
      <c r="G12" s="165"/>
      <c r="H12" s="57" t="str">
        <f t="shared" si="0"/>
        <v/>
      </c>
      <c r="I12" s="52"/>
      <c r="J12" s="27"/>
      <c r="K12" s="43"/>
      <c r="L12" s="44"/>
      <c r="M12" s="45"/>
      <c r="N12" s="27"/>
      <c r="O12" s="29"/>
      <c r="P12" s="65"/>
      <c r="Q12" s="55"/>
      <c r="S12" s="163"/>
      <c r="T12" s="57" t="str">
        <f>IF(Q14=Q15," ",IF(Q14&gt;Q15,P14,P15))</f>
        <v xml:space="preserve"> </v>
      </c>
      <c r="U12" s="52"/>
    </row>
    <row r="13" spans="1:21" ht="24.95" customHeight="1" thickBot="1">
      <c r="A13" s="5">
        <v>9</v>
      </c>
      <c r="B13" s="94"/>
      <c r="C13" s="95"/>
      <c r="D13" s="16"/>
      <c r="F13" s="143">
        <v>9</v>
      </c>
      <c r="G13" s="171">
        <v>9</v>
      </c>
      <c r="H13" s="56" t="str">
        <f t="shared" si="0"/>
        <v/>
      </c>
      <c r="I13" s="51"/>
      <c r="J13" s="27"/>
      <c r="K13" s="43"/>
      <c r="L13" s="44"/>
      <c r="M13" s="45"/>
      <c r="N13" s="27"/>
      <c r="O13" s="29"/>
      <c r="P13" s="65"/>
      <c r="Q13" s="55"/>
    </row>
    <row r="14" spans="1:21" ht="24.95" customHeight="1" thickBot="1">
      <c r="A14" s="5">
        <v>10</v>
      </c>
      <c r="B14" s="100"/>
      <c r="C14" s="93"/>
      <c r="D14" s="16"/>
      <c r="F14" s="143">
        <v>10</v>
      </c>
      <c r="G14" s="172"/>
      <c r="H14" s="57" t="str">
        <f t="shared" si="0"/>
        <v/>
      </c>
      <c r="I14" s="52"/>
      <c r="J14" s="27"/>
      <c r="K14" s="20"/>
      <c r="L14" s="44"/>
      <c r="M14" s="44"/>
      <c r="O14" s="162">
        <v>6</v>
      </c>
      <c r="P14" s="156" t="str">
        <f>IF(I13=I14," ",IF(I13&gt;I14,H13,H14))</f>
        <v xml:space="preserve"> </v>
      </c>
      <c r="Q14" s="51"/>
    </row>
    <row r="15" spans="1:21" ht="24.95" customHeight="1" thickBot="1">
      <c r="A15" s="5">
        <v>11</v>
      </c>
      <c r="B15" s="94"/>
      <c r="C15" s="95"/>
      <c r="D15" s="16"/>
      <c r="F15" s="143">
        <v>11</v>
      </c>
      <c r="G15" s="164">
        <v>11</v>
      </c>
      <c r="H15" s="56" t="str">
        <f t="shared" si="0"/>
        <v/>
      </c>
      <c r="I15" s="51"/>
      <c r="J15" s="27"/>
      <c r="O15" s="169"/>
      <c r="P15" s="140" t="str">
        <f>IF(I5=I6," ",IF(I5&gt;I6,H5,H6))</f>
        <v xml:space="preserve"> </v>
      </c>
      <c r="Q15" s="52"/>
    </row>
    <row r="16" spans="1:21" ht="24.95" customHeight="1" thickBot="1">
      <c r="A16" s="6">
        <v>12</v>
      </c>
      <c r="B16" s="99" t="s">
        <v>53</v>
      </c>
      <c r="C16" s="97"/>
      <c r="D16" s="17">
        <v>12</v>
      </c>
      <c r="F16" s="144">
        <v>12</v>
      </c>
      <c r="G16" s="165"/>
      <c r="H16" s="58" t="str">
        <f t="shared" si="0"/>
        <v>OFFICE ou</v>
      </c>
      <c r="I16" s="52"/>
      <c r="J16" s="27"/>
      <c r="N16" s="27"/>
      <c r="Q16" s="25"/>
    </row>
    <row r="17" spans="2:17" ht="24.95" customHeight="1">
      <c r="J17" s="27"/>
      <c r="N17" s="27"/>
      <c r="Q17" s="25"/>
    </row>
    <row r="18" spans="2:17" ht="24.95" customHeight="1">
      <c r="B18" s="9" t="s">
        <v>15</v>
      </c>
      <c r="G18" s="31"/>
      <c r="Q18" s="25"/>
    </row>
    <row r="19" spans="2:17" ht="19.5" customHeight="1">
      <c r="B19" s="87" t="s">
        <v>28</v>
      </c>
      <c r="F19" s="31"/>
      <c r="H19" s="25"/>
      <c r="N19" s="154"/>
    </row>
  </sheetData>
  <sheetProtection sheet="1" objects="1" scenarios="1" formatCells="0" formatColumns="0" formatRows="0" insertColumns="0" insertRows="0" insertHyperlinks="0" deleteColumns="0" deleteRows="0" sort="0"/>
  <mergeCells count="13">
    <mergeCell ref="A1:B1"/>
    <mergeCell ref="S11:S12"/>
    <mergeCell ref="G1:I1"/>
    <mergeCell ref="G13:G14"/>
    <mergeCell ref="O14:O15"/>
    <mergeCell ref="G15:G16"/>
    <mergeCell ref="G5:G6"/>
    <mergeCell ref="K6:K7"/>
    <mergeCell ref="G7:G8"/>
    <mergeCell ref="O8:O9"/>
    <mergeCell ref="G9:G10"/>
    <mergeCell ref="G11:G12"/>
    <mergeCell ref="K10:K11"/>
  </mergeCells>
  <conditionalFormatting sqref="I5:I6">
    <cfRule type="iconSet" priority="25">
      <iconSet>
        <cfvo type="percent" val="0"/>
        <cfvo type="percent" val="12"/>
        <cfvo type="percent" val="13"/>
      </iconSet>
    </cfRule>
    <cfRule type="duplicateValues" dxfId="232" priority="26"/>
  </conditionalFormatting>
  <conditionalFormatting sqref="I7:I8">
    <cfRule type="iconSet" priority="23">
      <iconSet>
        <cfvo type="percent" val="0"/>
        <cfvo type="percent" val="12"/>
        <cfvo type="percent" val="13"/>
      </iconSet>
    </cfRule>
    <cfRule type="duplicateValues" dxfId="231" priority="24"/>
  </conditionalFormatting>
  <conditionalFormatting sqref="I9:I10">
    <cfRule type="iconSet" priority="21">
      <iconSet>
        <cfvo type="percent" val="0"/>
        <cfvo type="percent" val="12"/>
        <cfvo type="percent" val="13"/>
      </iconSet>
    </cfRule>
    <cfRule type="duplicateValues" dxfId="230" priority="22"/>
  </conditionalFormatting>
  <conditionalFormatting sqref="I11:I12">
    <cfRule type="iconSet" priority="19">
      <iconSet>
        <cfvo type="percent" val="0"/>
        <cfvo type="percent" val="12"/>
        <cfvo type="percent" val="13"/>
      </iconSet>
    </cfRule>
    <cfRule type="duplicateValues" dxfId="229" priority="20"/>
  </conditionalFormatting>
  <conditionalFormatting sqref="I13:I14">
    <cfRule type="iconSet" priority="17">
      <iconSet>
        <cfvo type="percent" val="0"/>
        <cfvo type="percent" val="12"/>
        <cfvo type="percent" val="13"/>
      </iconSet>
    </cfRule>
    <cfRule type="duplicateValues" dxfId="228" priority="18"/>
  </conditionalFormatting>
  <conditionalFormatting sqref="I15:I16">
    <cfRule type="iconSet" priority="15">
      <iconSet>
        <cfvo type="percent" val="0"/>
        <cfvo type="percent" val="12"/>
        <cfvo type="percent" val="13"/>
      </iconSet>
    </cfRule>
    <cfRule type="duplicateValues" dxfId="227" priority="16"/>
  </conditionalFormatting>
  <conditionalFormatting sqref="Q8:Q9">
    <cfRule type="iconSet" priority="11">
      <iconSet>
        <cfvo type="percent" val="0"/>
        <cfvo type="percent" val="12"/>
        <cfvo type="percent" val="13"/>
      </iconSet>
    </cfRule>
    <cfRule type="duplicateValues" dxfId="226" priority="12"/>
  </conditionalFormatting>
  <conditionalFormatting sqref="Q14:Q15">
    <cfRule type="iconSet" priority="9">
      <iconSet>
        <cfvo type="percent" val="0"/>
        <cfvo type="percent" val="12"/>
        <cfvo type="percent" val="13"/>
      </iconSet>
    </cfRule>
    <cfRule type="duplicateValues" dxfId="225" priority="10"/>
  </conditionalFormatting>
  <conditionalFormatting sqref="M10:M13">
    <cfRule type="iconSet" priority="5">
      <iconSet>
        <cfvo type="percent" val="0"/>
        <cfvo type="percent" val="12"/>
        <cfvo type="percent" val="13"/>
      </iconSet>
    </cfRule>
    <cfRule type="duplicateValues" dxfId="224" priority="6"/>
  </conditionalFormatting>
  <conditionalFormatting sqref="U11:U12">
    <cfRule type="iconSet" priority="1">
      <iconSet>
        <cfvo type="percent" val="0"/>
        <cfvo type="percent" val="12"/>
        <cfvo type="percent" val="13"/>
      </iconSet>
    </cfRule>
    <cfRule type="duplicateValues" dxfId="223" priority="2"/>
  </conditionalFormatting>
  <conditionalFormatting sqref="M6:M9">
    <cfRule type="iconSet" priority="43">
      <iconSet>
        <cfvo type="percent" val="0"/>
        <cfvo type="percent" val="12"/>
        <cfvo type="percent" val="13"/>
      </iconSet>
    </cfRule>
    <cfRule type="duplicateValues" dxfId="222" priority="44"/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FF00"/>
  </sheetPr>
  <dimension ref="A1:U22"/>
  <sheetViews>
    <sheetView zoomScale="80" zoomScaleNormal="80" workbookViewId="0">
      <selection activeCell="B21" sqref="B21"/>
    </sheetView>
  </sheetViews>
  <sheetFormatPr baseColWidth="10" defaultRowHeight="15"/>
  <cols>
    <col min="1" max="1" width="7" style="22" customWidth="1"/>
    <col min="2" max="3" width="25.7109375" style="22" customWidth="1"/>
    <col min="4" max="4" width="10.85546875" style="22" customWidth="1"/>
    <col min="5" max="5" width="4.85546875" style="22" customWidth="1"/>
    <col min="6" max="6" width="5.7109375" style="22" customWidth="1"/>
    <col min="7" max="7" width="9.140625" style="22" customWidth="1"/>
    <col min="8" max="8" width="25.7109375" style="22" customWidth="1"/>
    <col min="9" max="9" width="10" style="22" customWidth="1"/>
    <col min="10" max="10" width="7.85546875" style="22" customWidth="1"/>
    <col min="11" max="11" width="8.42578125" style="22" customWidth="1"/>
    <col min="12" max="12" width="25.7109375" style="22" customWidth="1"/>
    <col min="13" max="13" width="9.42578125" style="22" customWidth="1"/>
    <col min="14" max="14" width="6.5703125" style="22" customWidth="1"/>
    <col min="15" max="15" width="8.140625" style="22" customWidth="1"/>
    <col min="16" max="16" width="25.7109375" style="22" customWidth="1"/>
    <col min="17" max="17" width="9.140625" style="22" customWidth="1"/>
    <col min="18" max="18" width="5.85546875" style="22" customWidth="1"/>
    <col min="19" max="19" width="9.140625" style="22" customWidth="1"/>
    <col min="20" max="20" width="25.85546875" style="22" customWidth="1"/>
    <col min="21" max="21" width="9.42578125" style="22" customWidth="1"/>
    <col min="22" max="16384" width="11.42578125" style="22"/>
  </cols>
  <sheetData>
    <row r="1" spans="1:21" ht="42.75" customHeight="1" thickBot="1">
      <c r="A1" s="170" t="s">
        <v>42</v>
      </c>
      <c r="B1" s="170"/>
      <c r="C1" s="20" t="s">
        <v>54</v>
      </c>
      <c r="D1" s="18"/>
      <c r="E1" s="18"/>
      <c r="F1" s="50"/>
      <c r="G1" s="166" t="s">
        <v>24</v>
      </c>
      <c r="H1" s="167"/>
      <c r="I1" s="168"/>
      <c r="J1" s="18"/>
      <c r="K1" s="37"/>
      <c r="L1" s="106" t="s">
        <v>43</v>
      </c>
      <c r="M1" s="38"/>
      <c r="Q1" s="18"/>
      <c r="R1" s="18"/>
      <c r="S1" s="18"/>
      <c r="T1" s="18"/>
      <c r="U1" s="18"/>
    </row>
    <row r="2" spans="1:21" ht="20.25" customHeight="1" thickBot="1">
      <c r="A2" s="18"/>
      <c r="B2" s="19"/>
      <c r="C2" s="20"/>
      <c r="D2" s="18"/>
      <c r="E2" s="18"/>
      <c r="F2" s="50"/>
      <c r="G2" s="50"/>
      <c r="H2" s="50"/>
      <c r="I2" s="50"/>
      <c r="J2" s="18"/>
      <c r="K2" s="37"/>
      <c r="L2" s="106"/>
      <c r="M2" s="38"/>
      <c r="Q2" s="18"/>
      <c r="R2" s="18"/>
      <c r="S2" s="18"/>
      <c r="T2" s="18"/>
      <c r="U2" s="18"/>
    </row>
    <row r="3" spans="1:21" s="68" customFormat="1" ht="19.5" customHeight="1" thickBot="1">
      <c r="A3" s="23"/>
      <c r="B3" s="23"/>
      <c r="C3" s="24"/>
      <c r="D3" s="107" t="s">
        <v>57</v>
      </c>
      <c r="E3" s="23"/>
      <c r="F3" s="23"/>
      <c r="G3" s="23"/>
      <c r="H3" s="23" t="s">
        <v>4</v>
      </c>
      <c r="I3" s="23"/>
      <c r="J3" s="23"/>
      <c r="K3" s="67"/>
      <c r="L3" s="38" t="s">
        <v>8</v>
      </c>
      <c r="M3" s="38"/>
      <c r="N3" s="24"/>
      <c r="O3" s="24"/>
      <c r="P3" s="24" t="s">
        <v>6</v>
      </c>
      <c r="Q3" s="23"/>
      <c r="R3" s="23"/>
      <c r="S3" s="23"/>
      <c r="T3" s="23" t="s">
        <v>7</v>
      </c>
      <c r="U3" s="23"/>
    </row>
    <row r="4" spans="1:21" ht="24.95" customHeight="1" thickBot="1">
      <c r="A4" s="1"/>
      <c r="B4" s="2" t="s">
        <v>0</v>
      </c>
      <c r="C4" s="3" t="s">
        <v>1</v>
      </c>
      <c r="D4" s="108" t="s">
        <v>68</v>
      </c>
      <c r="G4" s="109" t="s">
        <v>2</v>
      </c>
      <c r="H4" s="109" t="s">
        <v>3</v>
      </c>
      <c r="I4" s="109" t="s">
        <v>67</v>
      </c>
      <c r="K4" s="37"/>
      <c r="L4" s="38"/>
      <c r="M4" s="38"/>
      <c r="N4" s="27"/>
      <c r="O4" s="27"/>
      <c r="P4" s="27"/>
      <c r="Q4" s="25"/>
    </row>
    <row r="5" spans="1:21" ht="24.95" customHeight="1" thickBot="1">
      <c r="A5" s="4">
        <v>1</v>
      </c>
      <c r="B5" s="90"/>
      <c r="C5" s="91"/>
      <c r="D5" s="15"/>
      <c r="F5" s="142">
        <v>1</v>
      </c>
      <c r="G5" s="171">
        <v>1</v>
      </c>
      <c r="H5" s="32" t="str">
        <f t="shared" ref="H5:H18" si="0">IF(ISNA(MATCH(F5,$D$5:$D$19,0)),"",INDEX($B$5:$B$19,MATCH(F5,$D$5:$D$19,0)))</f>
        <v/>
      </c>
      <c r="I5" s="26"/>
      <c r="J5" s="27"/>
      <c r="K5" s="109" t="s">
        <v>2</v>
      </c>
      <c r="L5" s="109" t="s">
        <v>3</v>
      </c>
      <c r="M5" s="109" t="s">
        <v>67</v>
      </c>
      <c r="O5" s="27"/>
      <c r="P5" s="27"/>
      <c r="Q5" s="25"/>
    </row>
    <row r="6" spans="1:21" ht="24.95" customHeight="1" thickTop="1" thickBot="1">
      <c r="A6" s="5">
        <v>2</v>
      </c>
      <c r="B6" s="92"/>
      <c r="C6" s="93"/>
      <c r="D6" s="16"/>
      <c r="F6" s="143">
        <v>2</v>
      </c>
      <c r="G6" s="172"/>
      <c r="H6" s="33" t="str">
        <f t="shared" si="0"/>
        <v/>
      </c>
      <c r="I6" s="28"/>
      <c r="J6" s="27"/>
      <c r="K6" s="173">
        <v>8</v>
      </c>
      <c r="L6" s="47" t="str">
        <f>IF(I17=I18," ",IF(I17&gt;I18,H17,H18))</f>
        <v xml:space="preserve"> </v>
      </c>
      <c r="M6" s="40"/>
      <c r="N6" s="27"/>
      <c r="Q6" s="25"/>
    </row>
    <row r="7" spans="1:21" ht="24.95" customHeight="1" thickBot="1">
      <c r="A7" s="5">
        <v>3</v>
      </c>
      <c r="B7" s="94"/>
      <c r="C7" s="95"/>
      <c r="D7" s="16"/>
      <c r="F7" s="143">
        <v>3</v>
      </c>
      <c r="G7" s="164">
        <v>3</v>
      </c>
      <c r="H7" s="32" t="str">
        <f t="shared" si="0"/>
        <v/>
      </c>
      <c r="I7" s="26"/>
      <c r="J7" s="27"/>
      <c r="K7" s="174"/>
      <c r="L7" s="48" t="str">
        <f>IF(I7=I8," ",IF(I7&gt;I8,H7,H8))</f>
        <v xml:space="preserve"> </v>
      </c>
      <c r="M7" s="41"/>
      <c r="N7" s="27"/>
      <c r="O7" s="109" t="s">
        <v>2</v>
      </c>
      <c r="P7" s="109" t="s">
        <v>3</v>
      </c>
      <c r="Q7" s="109" t="s">
        <v>67</v>
      </c>
    </row>
    <row r="8" spans="1:21" ht="24.95" customHeight="1" thickTop="1" thickBot="1">
      <c r="A8" s="5">
        <v>4</v>
      </c>
      <c r="B8" s="92"/>
      <c r="C8" s="93"/>
      <c r="D8" s="16"/>
      <c r="F8" s="143">
        <v>4</v>
      </c>
      <c r="G8" s="165"/>
      <c r="H8" s="33" t="str">
        <f t="shared" si="0"/>
        <v/>
      </c>
      <c r="I8" s="28"/>
      <c r="J8" s="27"/>
      <c r="K8" s="43"/>
      <c r="L8" s="72"/>
      <c r="M8" s="70"/>
      <c r="N8" s="27"/>
      <c r="O8" s="162">
        <v>4</v>
      </c>
      <c r="P8" s="74" t="str">
        <f>IF(M6=M7," ",IF(M6&gt;M7,L6,L7))</f>
        <v xml:space="preserve"> </v>
      </c>
      <c r="Q8" s="26"/>
    </row>
    <row r="9" spans="1:21" ht="24.95" customHeight="1" thickBot="1">
      <c r="A9" s="5">
        <v>5</v>
      </c>
      <c r="B9" s="94"/>
      <c r="C9" s="95"/>
      <c r="D9" s="16"/>
      <c r="F9" s="143">
        <v>5</v>
      </c>
      <c r="G9" s="164">
        <v>5</v>
      </c>
      <c r="H9" s="32" t="str">
        <f t="shared" si="0"/>
        <v/>
      </c>
      <c r="I9" s="26"/>
      <c r="J9" s="27"/>
      <c r="K9" s="43"/>
      <c r="L9" s="72"/>
      <c r="M9" s="70"/>
      <c r="O9" s="169"/>
      <c r="P9" s="75" t="str">
        <f>IF(M11=M12," ",IF(M11&gt;M12,L11,L12))</f>
        <v xml:space="preserve"> </v>
      </c>
      <c r="Q9" s="28"/>
    </row>
    <row r="10" spans="1:21" ht="24.95" customHeight="1" thickBot="1">
      <c r="A10" s="5">
        <v>6</v>
      </c>
      <c r="B10" s="92"/>
      <c r="C10" s="93"/>
      <c r="D10" s="16"/>
      <c r="F10" s="143">
        <v>6</v>
      </c>
      <c r="G10" s="165"/>
      <c r="H10" s="33" t="str">
        <f t="shared" si="0"/>
        <v/>
      </c>
      <c r="I10" s="28"/>
      <c r="J10" s="27"/>
      <c r="K10" s="37"/>
      <c r="L10" s="73"/>
      <c r="M10" s="71"/>
      <c r="O10" s="29"/>
      <c r="P10" s="36"/>
      <c r="Q10" s="30"/>
      <c r="S10" s="109" t="s">
        <v>2</v>
      </c>
      <c r="T10" s="109" t="s">
        <v>3</v>
      </c>
      <c r="U10" s="109" t="s">
        <v>67</v>
      </c>
    </row>
    <row r="11" spans="1:21" ht="24.95" customHeight="1" thickTop="1">
      <c r="A11" s="5">
        <v>7</v>
      </c>
      <c r="B11" s="94"/>
      <c r="C11" s="95"/>
      <c r="D11" s="16"/>
      <c r="F11" s="143">
        <v>7</v>
      </c>
      <c r="G11" s="164">
        <v>7</v>
      </c>
      <c r="H11" s="32" t="str">
        <f t="shared" si="0"/>
        <v/>
      </c>
      <c r="I11" s="26"/>
      <c r="J11" s="27"/>
      <c r="K11" s="173">
        <v>10</v>
      </c>
      <c r="L11" s="47" t="str">
        <f>IF(I9=I10," ",IF(I9&gt;I10,H9,H10))</f>
        <v xml:space="preserve"> </v>
      </c>
      <c r="M11" s="40"/>
      <c r="O11" s="29"/>
      <c r="P11" s="36"/>
      <c r="Q11" s="30"/>
      <c r="S11" s="162">
        <v>2</v>
      </c>
      <c r="T11" s="77" t="str">
        <f>IF(Q8=Q9," ",IF(Q8&gt;Q9,P8,P9))</f>
        <v xml:space="preserve"> </v>
      </c>
      <c r="U11" s="26"/>
    </row>
    <row r="12" spans="1:21" ht="24.95" customHeight="1" thickBot="1">
      <c r="A12" s="5">
        <v>8</v>
      </c>
      <c r="B12" s="98"/>
      <c r="C12" s="93"/>
      <c r="D12" s="16"/>
      <c r="F12" s="143">
        <v>8</v>
      </c>
      <c r="G12" s="165"/>
      <c r="H12" s="33" t="str">
        <f t="shared" si="0"/>
        <v/>
      </c>
      <c r="I12" s="28"/>
      <c r="J12" s="27"/>
      <c r="K12" s="174"/>
      <c r="L12" s="48" t="str">
        <f>IF(I11=I12," ",IF(I11&gt;I12,H11,H12))</f>
        <v xml:space="preserve"> </v>
      </c>
      <c r="M12" s="41"/>
      <c r="N12" s="27"/>
      <c r="O12" s="29"/>
      <c r="P12" s="36"/>
      <c r="Q12" s="30"/>
      <c r="S12" s="163"/>
      <c r="T12" s="33" t="str">
        <f>IF(Q14=Q15," ",IF(Q14&gt;Q15,P14,P15))</f>
        <v xml:space="preserve"> </v>
      </c>
      <c r="U12" s="28"/>
    </row>
    <row r="13" spans="1:21" ht="24.95" customHeight="1" thickBot="1">
      <c r="A13" s="5">
        <v>9</v>
      </c>
      <c r="B13" s="94"/>
      <c r="C13" s="95"/>
      <c r="D13" s="16"/>
      <c r="F13" s="143">
        <v>9</v>
      </c>
      <c r="G13" s="164">
        <v>9</v>
      </c>
      <c r="H13" s="32" t="str">
        <f t="shared" si="0"/>
        <v/>
      </c>
      <c r="I13" s="26"/>
      <c r="J13" s="27"/>
      <c r="K13" s="43"/>
      <c r="L13" s="72"/>
      <c r="M13" s="70"/>
      <c r="N13" s="27"/>
      <c r="O13" s="29"/>
      <c r="P13" s="36"/>
      <c r="Q13" s="30"/>
      <c r="T13" s="22" t="s">
        <v>76</v>
      </c>
    </row>
    <row r="14" spans="1:21" ht="24.95" customHeight="1" thickBot="1">
      <c r="A14" s="5">
        <v>10</v>
      </c>
      <c r="B14" s="100"/>
      <c r="C14" s="93"/>
      <c r="D14" s="16"/>
      <c r="F14" s="143">
        <v>10</v>
      </c>
      <c r="G14" s="165"/>
      <c r="H14" s="33" t="str">
        <f t="shared" si="0"/>
        <v/>
      </c>
      <c r="I14" s="28"/>
      <c r="J14" s="27"/>
      <c r="K14" s="43"/>
      <c r="L14" s="72"/>
      <c r="M14" s="70"/>
      <c r="O14" s="162">
        <v>6</v>
      </c>
      <c r="P14" s="74" t="str">
        <f>IF(M16=M17," ",IF(M16&gt;M17,L16,L17))</f>
        <v xml:space="preserve"> </v>
      </c>
      <c r="Q14" s="26"/>
    </row>
    <row r="15" spans="1:21" ht="24.95" customHeight="1" thickBot="1">
      <c r="A15" s="5">
        <v>11</v>
      </c>
      <c r="B15" s="94"/>
      <c r="C15" s="95"/>
      <c r="D15" s="16"/>
      <c r="F15" s="143">
        <v>11</v>
      </c>
      <c r="G15" s="164">
        <v>11</v>
      </c>
      <c r="H15" s="32" t="str">
        <f t="shared" si="0"/>
        <v/>
      </c>
      <c r="I15" s="26"/>
      <c r="J15" s="27"/>
      <c r="K15" s="20"/>
      <c r="L15" s="72"/>
      <c r="M15" s="69"/>
      <c r="O15" s="169"/>
      <c r="P15" s="155" t="str">
        <f>IF(I5=I6," ",IF(I5&gt;I6,H5,H6))</f>
        <v xml:space="preserve"> </v>
      </c>
      <c r="Q15" s="28"/>
    </row>
    <row r="16" spans="1:21" ht="24.95" customHeight="1" thickTop="1" thickBot="1">
      <c r="A16" s="5">
        <v>12</v>
      </c>
      <c r="B16" s="100"/>
      <c r="C16" s="93"/>
      <c r="D16" s="16"/>
      <c r="F16" s="143">
        <v>12</v>
      </c>
      <c r="G16" s="165"/>
      <c r="H16" s="33" t="str">
        <f t="shared" si="0"/>
        <v/>
      </c>
      <c r="I16" s="28"/>
      <c r="J16" s="27"/>
      <c r="K16" s="173">
        <v>12</v>
      </c>
      <c r="L16" s="47" t="str">
        <f>IF(I13=I14," ",IF(I13&gt;I14,H13,H14))</f>
        <v xml:space="preserve"> </v>
      </c>
      <c r="M16" s="40"/>
      <c r="N16" s="27"/>
      <c r="Q16" s="25"/>
    </row>
    <row r="17" spans="1:17" ht="24.95" customHeight="1" thickBot="1">
      <c r="A17" s="5">
        <v>13</v>
      </c>
      <c r="B17" s="94"/>
      <c r="C17" s="95"/>
      <c r="D17" s="16"/>
      <c r="F17" s="143">
        <v>13</v>
      </c>
      <c r="G17" s="164">
        <v>13</v>
      </c>
      <c r="H17" s="32" t="str">
        <f t="shared" si="0"/>
        <v/>
      </c>
      <c r="I17" s="26"/>
      <c r="J17" s="27"/>
      <c r="K17" s="174"/>
      <c r="L17" s="48" t="str">
        <f>IF(I15=I16," ",IF(I15&gt;I16,H15,H16))</f>
        <v xml:space="preserve"> </v>
      </c>
      <c r="M17" s="41"/>
      <c r="N17" s="27"/>
      <c r="Q17" s="25"/>
    </row>
    <row r="18" spans="1:17" ht="24.95" customHeight="1" thickTop="1" thickBot="1">
      <c r="A18" s="6">
        <v>14</v>
      </c>
      <c r="B18" s="99" t="s">
        <v>53</v>
      </c>
      <c r="C18" s="97"/>
      <c r="D18" s="17">
        <v>14</v>
      </c>
      <c r="F18" s="144">
        <v>14</v>
      </c>
      <c r="G18" s="165"/>
      <c r="H18" s="33" t="str">
        <f t="shared" si="0"/>
        <v>OFFICE ou</v>
      </c>
      <c r="I18" s="28"/>
      <c r="J18" s="27"/>
      <c r="L18" s="44"/>
      <c r="M18" s="45"/>
      <c r="Q18" s="25"/>
    </row>
    <row r="19" spans="1:17" ht="24.95" customHeight="1">
      <c r="J19" s="27"/>
      <c r="O19" s="154"/>
      <c r="Q19" s="25"/>
    </row>
    <row r="20" spans="1:17" ht="24.95" customHeight="1">
      <c r="B20" s="9" t="s">
        <v>18</v>
      </c>
      <c r="G20" s="31"/>
    </row>
    <row r="21" spans="1:17" ht="20.25" customHeight="1">
      <c r="B21" s="87" t="s">
        <v>38</v>
      </c>
      <c r="F21" s="31"/>
      <c r="H21" s="25"/>
    </row>
    <row r="22" spans="1:17" ht="15" customHeight="1"/>
  </sheetData>
  <sheetProtection sheet="1" objects="1" scenarios="1" formatCells="0" formatColumns="0" formatRows="0" insertColumns="0" insertRows="0" insertHyperlinks="0" deleteColumns="0" deleteRows="0" sort="0"/>
  <mergeCells count="15">
    <mergeCell ref="G15:G16"/>
    <mergeCell ref="O14:O15"/>
    <mergeCell ref="G17:G18"/>
    <mergeCell ref="A1:B1"/>
    <mergeCell ref="G1:I1"/>
    <mergeCell ref="K6:K7"/>
    <mergeCell ref="K11:K12"/>
    <mergeCell ref="K16:K17"/>
    <mergeCell ref="G5:G6"/>
    <mergeCell ref="G7:G8"/>
    <mergeCell ref="O8:O9"/>
    <mergeCell ref="G9:G10"/>
    <mergeCell ref="G11:G12"/>
    <mergeCell ref="S11:S12"/>
    <mergeCell ref="G13:G14"/>
  </mergeCells>
  <conditionalFormatting sqref="I5:I6">
    <cfRule type="iconSet" priority="35">
      <iconSet>
        <cfvo type="percent" val="0"/>
        <cfvo type="percent" val="12"/>
        <cfvo type="percent" val="13"/>
      </iconSet>
    </cfRule>
    <cfRule type="duplicateValues" dxfId="221" priority="36"/>
  </conditionalFormatting>
  <conditionalFormatting sqref="I7:I8">
    <cfRule type="iconSet" priority="33">
      <iconSet>
        <cfvo type="percent" val="0"/>
        <cfvo type="percent" val="12"/>
        <cfvo type="percent" val="13"/>
      </iconSet>
    </cfRule>
    <cfRule type="duplicateValues" dxfId="220" priority="34"/>
  </conditionalFormatting>
  <conditionalFormatting sqref="I9:I10">
    <cfRule type="iconSet" priority="31">
      <iconSet>
        <cfvo type="percent" val="0"/>
        <cfvo type="percent" val="12"/>
        <cfvo type="percent" val="13"/>
      </iconSet>
    </cfRule>
    <cfRule type="duplicateValues" dxfId="219" priority="32"/>
  </conditionalFormatting>
  <conditionalFormatting sqref="I11:I12">
    <cfRule type="iconSet" priority="29">
      <iconSet>
        <cfvo type="percent" val="0"/>
        <cfvo type="percent" val="12"/>
        <cfvo type="percent" val="13"/>
      </iconSet>
    </cfRule>
    <cfRule type="duplicateValues" dxfId="218" priority="30"/>
  </conditionalFormatting>
  <conditionalFormatting sqref="I13:I14">
    <cfRule type="iconSet" priority="27">
      <iconSet>
        <cfvo type="percent" val="0"/>
        <cfvo type="percent" val="12"/>
        <cfvo type="percent" val="13"/>
      </iconSet>
    </cfRule>
    <cfRule type="duplicateValues" dxfId="217" priority="28"/>
  </conditionalFormatting>
  <conditionalFormatting sqref="I15:I16">
    <cfRule type="iconSet" priority="25">
      <iconSet>
        <cfvo type="percent" val="0"/>
        <cfvo type="percent" val="12"/>
        <cfvo type="percent" val="13"/>
      </iconSet>
    </cfRule>
    <cfRule type="duplicateValues" dxfId="216" priority="26"/>
  </conditionalFormatting>
  <conditionalFormatting sqref="I17:I18">
    <cfRule type="iconSet" priority="23">
      <iconSet>
        <cfvo type="percent" val="0"/>
        <cfvo type="percent" val="12"/>
        <cfvo type="percent" val="13"/>
      </iconSet>
    </cfRule>
    <cfRule type="duplicateValues" dxfId="215" priority="24"/>
  </conditionalFormatting>
  <conditionalFormatting sqref="Q8:Q9">
    <cfRule type="iconSet" priority="11">
      <iconSet>
        <cfvo type="percent" val="0"/>
        <cfvo type="percent" val="12"/>
        <cfvo type="percent" val="13"/>
      </iconSet>
    </cfRule>
    <cfRule type="duplicateValues" dxfId="214" priority="12"/>
  </conditionalFormatting>
  <conditionalFormatting sqref="Q14:Q15">
    <cfRule type="iconSet" priority="9">
      <iconSet>
        <cfvo type="percent" val="0"/>
        <cfvo type="percent" val="12"/>
        <cfvo type="percent" val="13"/>
      </iconSet>
    </cfRule>
    <cfRule type="duplicateValues" dxfId="213" priority="10"/>
  </conditionalFormatting>
  <conditionalFormatting sqref="M6:M9">
    <cfRule type="iconSet" priority="3">
      <iconSet>
        <cfvo type="percent" val="0"/>
        <cfvo type="percent" val="12"/>
        <cfvo type="percent" val="13"/>
      </iconSet>
    </cfRule>
    <cfRule type="duplicateValues" dxfId="212" priority="4"/>
  </conditionalFormatting>
  <conditionalFormatting sqref="M11:M14">
    <cfRule type="iconSet" priority="3">
      <iconSet>
        <cfvo type="percent" val="0"/>
        <cfvo type="percent" val="12"/>
        <cfvo type="percent" val="13"/>
      </iconSet>
    </cfRule>
    <cfRule type="duplicateValues" dxfId="211" priority="4"/>
  </conditionalFormatting>
  <conditionalFormatting sqref="M16:M18">
    <cfRule type="iconSet" priority="3">
      <iconSet>
        <cfvo type="percent" val="0"/>
        <cfvo type="percent" val="12"/>
        <cfvo type="percent" val="13"/>
      </iconSet>
    </cfRule>
    <cfRule type="duplicateValues" dxfId="210" priority="4"/>
  </conditionalFormatting>
  <conditionalFormatting sqref="U11:U12">
    <cfRule type="iconSet" priority="1">
      <iconSet>
        <cfvo type="percent" val="0"/>
        <cfvo type="percent" val="12"/>
        <cfvo type="percent" val="13"/>
      </iconSet>
    </cfRule>
    <cfRule type="duplicateValues" dxfId="209" priority="2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U25"/>
  <sheetViews>
    <sheetView tabSelected="1" zoomScale="70" zoomScaleNormal="70" workbookViewId="0">
      <selection activeCell="J27" sqref="J27"/>
    </sheetView>
  </sheetViews>
  <sheetFormatPr baseColWidth="10" defaultRowHeight="15"/>
  <cols>
    <col min="1" max="1" width="7" style="22" customWidth="1"/>
    <col min="2" max="2" width="35" style="22" customWidth="1"/>
    <col min="3" max="3" width="25" style="22" customWidth="1"/>
    <col min="4" max="4" width="11.7109375" style="22" customWidth="1"/>
    <col min="5" max="5" width="5.7109375" style="22" customWidth="1"/>
    <col min="6" max="6" width="6" style="22" customWidth="1"/>
    <col min="7" max="7" width="7.28515625" style="31" customWidth="1"/>
    <col min="8" max="8" width="31.7109375" style="22" customWidth="1"/>
    <col min="9" max="9" width="8" style="25" customWidth="1"/>
    <col min="10" max="10" width="4.85546875" style="22" customWidth="1"/>
    <col min="11" max="11" width="5.7109375" style="22" customWidth="1"/>
    <col min="12" max="12" width="29.5703125" style="22" customWidth="1"/>
    <col min="13" max="13" width="7.7109375" style="22" customWidth="1"/>
    <col min="14" max="14" width="4.7109375" style="22" customWidth="1"/>
    <col min="15" max="15" width="5.7109375" style="22" customWidth="1"/>
    <col min="16" max="16" width="28.28515625" style="22" customWidth="1"/>
    <col min="17" max="17" width="8.28515625" style="25" customWidth="1"/>
    <col min="18" max="18" width="5.85546875" style="22" customWidth="1"/>
    <col min="19" max="19" width="5.7109375" style="22" customWidth="1"/>
    <col min="20" max="20" width="29.28515625" style="22" customWidth="1"/>
    <col min="21" max="21" width="8.140625" style="22" customWidth="1"/>
    <col min="22" max="16384" width="11.42578125" style="22"/>
  </cols>
  <sheetData>
    <row r="1" spans="1:21" s="18" customFormat="1" ht="45.75" customHeight="1" thickBot="1">
      <c r="A1" s="170" t="s">
        <v>42</v>
      </c>
      <c r="B1" s="170"/>
      <c r="C1" s="20" t="s">
        <v>52</v>
      </c>
      <c r="G1" s="166" t="s">
        <v>23</v>
      </c>
      <c r="H1" s="167"/>
      <c r="I1" s="168"/>
      <c r="K1" s="22"/>
      <c r="L1" s="106" t="s">
        <v>43</v>
      </c>
      <c r="M1" s="22"/>
      <c r="N1" s="22"/>
      <c r="O1" s="22"/>
      <c r="P1" s="22"/>
    </row>
    <row r="2" spans="1:21" s="18" customFormat="1" ht="38.25" customHeight="1" thickBot="1">
      <c r="B2" s="19"/>
      <c r="C2" s="20"/>
      <c r="G2" s="50"/>
      <c r="H2" s="50"/>
      <c r="I2" s="50"/>
      <c r="K2" s="22"/>
      <c r="L2" s="106"/>
      <c r="M2" s="22"/>
      <c r="N2" s="22"/>
      <c r="O2" s="22"/>
      <c r="P2" s="22"/>
    </row>
    <row r="3" spans="1:21" s="23" customFormat="1" ht="33" customHeight="1" thickBot="1">
      <c r="C3" s="24"/>
      <c r="D3" s="107" t="s">
        <v>57</v>
      </c>
      <c r="H3" s="23" t="s">
        <v>4</v>
      </c>
      <c r="L3" s="24" t="s">
        <v>22</v>
      </c>
      <c r="M3" s="24"/>
      <c r="N3" s="24"/>
      <c r="O3" s="24"/>
      <c r="P3" s="24" t="s">
        <v>6</v>
      </c>
      <c r="T3" s="23" t="s">
        <v>77</v>
      </c>
    </row>
    <row r="4" spans="1:21" ht="33.75" customHeight="1" thickBot="1">
      <c r="A4" s="1"/>
      <c r="B4" s="2" t="s">
        <v>0</v>
      </c>
      <c r="C4" s="3" t="s">
        <v>1</v>
      </c>
      <c r="D4" s="108" t="s">
        <v>66</v>
      </c>
      <c r="G4" s="109" t="s">
        <v>2</v>
      </c>
      <c r="H4" s="109" t="s">
        <v>3</v>
      </c>
      <c r="I4" s="109" t="s">
        <v>67</v>
      </c>
      <c r="L4" s="78"/>
      <c r="M4" s="27"/>
      <c r="N4" s="27"/>
      <c r="O4" s="27"/>
      <c r="P4" s="27"/>
    </row>
    <row r="5" spans="1:21" ht="30" customHeight="1" thickBot="1">
      <c r="A5" s="4">
        <v>1</v>
      </c>
      <c r="B5" s="90"/>
      <c r="C5" s="91"/>
      <c r="D5" s="15"/>
      <c r="F5" s="142">
        <v>1</v>
      </c>
      <c r="G5" s="164">
        <v>1</v>
      </c>
      <c r="H5" s="32" t="str">
        <f t="shared" ref="H5:H20" si="0">IF(ISNA(MATCH(F5,$D$5:$D$20,0)),"",INDEX($B$5:$B$20,MATCH(F5,$D$5:$D$20,0)))</f>
        <v/>
      </c>
      <c r="I5" s="26"/>
      <c r="J5" s="27"/>
      <c r="K5" s="109" t="s">
        <v>2</v>
      </c>
      <c r="L5" s="109" t="s">
        <v>3</v>
      </c>
      <c r="M5" s="109" t="s">
        <v>67</v>
      </c>
    </row>
    <row r="6" spans="1:21" ht="30" customHeight="1" thickBot="1">
      <c r="A6" s="5">
        <v>2</v>
      </c>
      <c r="B6" s="92"/>
      <c r="C6" s="93"/>
      <c r="D6" s="16"/>
      <c r="F6" s="143">
        <v>2</v>
      </c>
      <c r="G6" s="165"/>
      <c r="H6" s="33" t="str">
        <f t="shared" si="0"/>
        <v/>
      </c>
      <c r="I6" s="28"/>
      <c r="J6" s="27"/>
      <c r="K6" s="162">
        <v>7</v>
      </c>
      <c r="L6" s="32" t="str">
        <f>IF(I5=I6," ",IF(I5&gt;I6,H5,H6))</f>
        <v xml:space="preserve"> </v>
      </c>
      <c r="M6" s="26"/>
      <c r="N6" s="27"/>
    </row>
    <row r="7" spans="1:21" ht="30" customHeight="1" thickBot="1">
      <c r="A7" s="5">
        <v>3</v>
      </c>
      <c r="B7" s="94"/>
      <c r="C7" s="95"/>
      <c r="D7" s="16"/>
      <c r="F7" s="143">
        <v>3</v>
      </c>
      <c r="G7" s="164">
        <v>2</v>
      </c>
      <c r="H7" s="32" t="str">
        <f t="shared" si="0"/>
        <v/>
      </c>
      <c r="I7" s="26"/>
      <c r="J7" s="27"/>
      <c r="K7" s="169"/>
      <c r="L7" s="133" t="str">
        <f>IF(I7=I8," ",IF(I7&gt;I8,H7,H8))</f>
        <v xml:space="preserve"> </v>
      </c>
      <c r="M7" s="28"/>
      <c r="N7" s="27"/>
      <c r="O7" s="109" t="s">
        <v>2</v>
      </c>
      <c r="P7" s="109" t="s">
        <v>3</v>
      </c>
      <c r="Q7" s="109" t="s">
        <v>67</v>
      </c>
    </row>
    <row r="8" spans="1:21" ht="30" customHeight="1" thickBot="1">
      <c r="A8" s="5">
        <v>4</v>
      </c>
      <c r="B8" s="92"/>
      <c r="C8" s="93"/>
      <c r="D8" s="16"/>
      <c r="F8" s="143">
        <v>4</v>
      </c>
      <c r="G8" s="165"/>
      <c r="H8" s="33" t="str">
        <f t="shared" si="0"/>
        <v/>
      </c>
      <c r="I8" s="28"/>
      <c r="J8" s="27"/>
      <c r="K8" s="79"/>
      <c r="L8" s="36"/>
      <c r="M8" s="149"/>
      <c r="O8" s="162">
        <v>6</v>
      </c>
      <c r="P8" s="32" t="str">
        <f>IF(M6=M7," ",IF(M6&gt;M7,L6,L7))</f>
        <v xml:space="preserve"> </v>
      </c>
      <c r="Q8" s="26"/>
    </row>
    <row r="9" spans="1:21" ht="30" customHeight="1" thickBot="1">
      <c r="A9" s="5">
        <v>5</v>
      </c>
      <c r="B9" s="94"/>
      <c r="C9" s="95"/>
      <c r="D9" s="16"/>
      <c r="F9" s="143">
        <v>5</v>
      </c>
      <c r="G9" s="164">
        <v>3</v>
      </c>
      <c r="H9" s="32" t="str">
        <f t="shared" si="0"/>
        <v/>
      </c>
      <c r="I9" s="26"/>
      <c r="J9" s="27"/>
      <c r="K9" s="79"/>
      <c r="L9" s="36"/>
      <c r="M9" s="149"/>
      <c r="O9" s="169"/>
      <c r="P9" s="133" t="str">
        <f>IF(M10=M11," ",IF(M10&gt;M11,L10,L11))</f>
        <v xml:space="preserve"> </v>
      </c>
      <c r="Q9" s="28"/>
    </row>
    <row r="10" spans="1:21" ht="30" customHeight="1" thickBot="1">
      <c r="A10" s="5">
        <v>6</v>
      </c>
      <c r="B10" s="92"/>
      <c r="C10" s="93"/>
      <c r="D10" s="16"/>
      <c r="F10" s="143">
        <v>6</v>
      </c>
      <c r="G10" s="165"/>
      <c r="H10" s="33" t="str">
        <f t="shared" si="0"/>
        <v/>
      </c>
      <c r="I10" s="28"/>
      <c r="J10" s="27"/>
      <c r="K10" s="162">
        <v>5</v>
      </c>
      <c r="L10" s="32" t="str">
        <f>IF(I9=I10," ",IF(I9&gt;I10,H9,H10))</f>
        <v xml:space="preserve"> </v>
      </c>
      <c r="M10" s="26"/>
      <c r="N10" s="27"/>
      <c r="O10" s="29"/>
      <c r="P10" s="36"/>
      <c r="Q10" s="30"/>
    </row>
    <row r="11" spans="1:21" ht="30" customHeight="1" thickBot="1">
      <c r="A11" s="5">
        <v>7</v>
      </c>
      <c r="B11" s="94"/>
      <c r="C11" s="95"/>
      <c r="D11" s="16"/>
      <c r="F11" s="143">
        <v>7</v>
      </c>
      <c r="G11" s="164">
        <v>4</v>
      </c>
      <c r="H11" s="32" t="str">
        <f t="shared" si="0"/>
        <v/>
      </c>
      <c r="I11" s="26"/>
      <c r="J11" s="27"/>
      <c r="K11" s="169"/>
      <c r="L11" s="133" t="str">
        <f>IF(I11=I12," ",IF(I11&gt;I12,H11,H12))</f>
        <v xml:space="preserve"> </v>
      </c>
      <c r="M11" s="28"/>
      <c r="N11" s="27"/>
      <c r="O11" s="29"/>
      <c r="P11" s="36"/>
      <c r="Q11" s="30"/>
      <c r="S11" s="109" t="s">
        <v>2</v>
      </c>
      <c r="T11" s="109" t="s">
        <v>3</v>
      </c>
      <c r="U11" s="109" t="s">
        <v>67</v>
      </c>
    </row>
    <row r="12" spans="1:21" ht="30" customHeight="1" thickBot="1">
      <c r="A12" s="5">
        <v>8</v>
      </c>
      <c r="B12" s="98"/>
      <c r="C12" s="93"/>
      <c r="D12" s="16"/>
      <c r="F12" s="143">
        <v>8</v>
      </c>
      <c r="G12" s="165"/>
      <c r="H12" s="33" t="str">
        <f t="shared" si="0"/>
        <v/>
      </c>
      <c r="I12" s="28"/>
      <c r="J12" s="27"/>
      <c r="K12" s="79"/>
      <c r="L12" s="36"/>
      <c r="M12" s="149"/>
      <c r="O12" s="29"/>
      <c r="P12" s="36"/>
      <c r="Q12" s="30"/>
      <c r="S12" s="162">
        <v>2</v>
      </c>
      <c r="T12" s="77" t="str">
        <f>IF(Q8=Q9," ",IF(Q8&gt;Q9,P8,P9))</f>
        <v xml:space="preserve"> </v>
      </c>
      <c r="U12" s="26"/>
    </row>
    <row r="13" spans="1:21" ht="30" customHeight="1" thickBot="1">
      <c r="A13" s="5">
        <v>9</v>
      </c>
      <c r="B13" s="94"/>
      <c r="C13" s="95"/>
      <c r="D13" s="16"/>
      <c r="F13" s="143">
        <v>9</v>
      </c>
      <c r="G13" s="164">
        <v>5</v>
      </c>
      <c r="H13" s="32" t="str">
        <f t="shared" si="0"/>
        <v/>
      </c>
      <c r="I13" s="26"/>
      <c r="J13" s="27"/>
      <c r="K13" s="79"/>
      <c r="L13" s="36"/>
      <c r="M13" s="149"/>
      <c r="O13" s="29"/>
      <c r="P13" s="36"/>
      <c r="Q13" s="30"/>
      <c r="S13" s="163"/>
      <c r="T13" s="33" t="str">
        <f>IF(Q16=Q17," ",IF(Q16&gt;Q17,P16,P17))</f>
        <v xml:space="preserve"> </v>
      </c>
      <c r="U13" s="28"/>
    </row>
    <row r="14" spans="1:21" ht="30" customHeight="1" thickBot="1">
      <c r="A14" s="5">
        <v>10</v>
      </c>
      <c r="B14" s="100"/>
      <c r="C14" s="93"/>
      <c r="D14" s="16"/>
      <c r="F14" s="143">
        <v>10</v>
      </c>
      <c r="G14" s="165"/>
      <c r="H14" s="33" t="str">
        <f t="shared" si="0"/>
        <v/>
      </c>
      <c r="I14" s="28"/>
      <c r="J14" s="27"/>
      <c r="K14" s="162">
        <v>3</v>
      </c>
      <c r="L14" s="32" t="str">
        <f>IF(I13=I14," ",IF(I13&gt;I14,H13,H14))</f>
        <v xml:space="preserve"> </v>
      </c>
      <c r="M14" s="26"/>
      <c r="N14" s="27"/>
      <c r="O14" s="29"/>
      <c r="P14" s="36"/>
      <c r="Q14" s="30"/>
    </row>
    <row r="15" spans="1:21" ht="30" customHeight="1" thickBot="1">
      <c r="A15" s="5">
        <v>11</v>
      </c>
      <c r="B15" s="94"/>
      <c r="C15" s="95"/>
      <c r="D15" s="16"/>
      <c r="F15" s="143">
        <v>11</v>
      </c>
      <c r="G15" s="164">
        <v>6</v>
      </c>
      <c r="H15" s="32" t="str">
        <f t="shared" si="0"/>
        <v/>
      </c>
      <c r="I15" s="26"/>
      <c r="J15" s="27"/>
      <c r="K15" s="169"/>
      <c r="L15" s="133" t="str">
        <f>IF(I15=I16," ",IF(I15&gt;I16,H15,H16))</f>
        <v xml:space="preserve"> </v>
      </c>
      <c r="M15" s="28"/>
      <c r="N15" s="27"/>
      <c r="O15" s="29"/>
      <c r="P15" s="36"/>
      <c r="Q15" s="30"/>
    </row>
    <row r="16" spans="1:21" ht="30" customHeight="1" thickBot="1">
      <c r="A16" s="5">
        <v>12</v>
      </c>
      <c r="B16" s="100"/>
      <c r="C16" s="93"/>
      <c r="D16" s="16"/>
      <c r="F16" s="143">
        <v>12</v>
      </c>
      <c r="G16" s="165"/>
      <c r="H16" s="33" t="str">
        <f t="shared" si="0"/>
        <v/>
      </c>
      <c r="I16" s="28"/>
      <c r="J16" s="27"/>
      <c r="K16" s="79"/>
      <c r="L16" s="36"/>
      <c r="M16" s="149"/>
      <c r="O16" s="162">
        <v>4</v>
      </c>
      <c r="P16" s="32" t="str">
        <f>IF(M14=M15," ",IF(M14&gt;M15,L14,L15))</f>
        <v xml:space="preserve"> </v>
      </c>
      <c r="Q16" s="26"/>
    </row>
    <row r="17" spans="1:17" ht="30" customHeight="1" thickBot="1">
      <c r="A17" s="5">
        <v>13</v>
      </c>
      <c r="B17" s="94"/>
      <c r="C17" s="95"/>
      <c r="D17" s="16"/>
      <c r="F17" s="143">
        <v>13</v>
      </c>
      <c r="G17" s="164">
        <v>7</v>
      </c>
      <c r="H17" s="32" t="str">
        <f t="shared" si="0"/>
        <v/>
      </c>
      <c r="I17" s="26"/>
      <c r="J17" s="27"/>
      <c r="K17" s="79"/>
      <c r="L17" s="36"/>
      <c r="M17" s="149"/>
      <c r="O17" s="169"/>
      <c r="P17" s="133" t="str">
        <f>IF(M18=M19," ",IF(M18&gt;M19,L18,L19))</f>
        <v xml:space="preserve"> </v>
      </c>
      <c r="Q17" s="28"/>
    </row>
    <row r="18" spans="1:17" ht="30" customHeight="1" thickBot="1">
      <c r="A18" s="5">
        <v>14</v>
      </c>
      <c r="B18" s="100"/>
      <c r="C18" s="93"/>
      <c r="D18" s="16"/>
      <c r="F18" s="143">
        <v>14</v>
      </c>
      <c r="G18" s="175"/>
      <c r="H18" s="33" t="str">
        <f t="shared" si="0"/>
        <v/>
      </c>
      <c r="I18" s="28"/>
      <c r="J18" s="27"/>
      <c r="K18" s="162">
        <v>1</v>
      </c>
      <c r="L18" s="32" t="str">
        <f>IF(I17=I18," ",IF(I17&gt;I18,H17,H18))</f>
        <v xml:space="preserve"> </v>
      </c>
      <c r="M18" s="26"/>
      <c r="N18" s="27"/>
    </row>
    <row r="19" spans="1:17" ht="30" customHeight="1" thickBot="1">
      <c r="A19" s="5">
        <v>15</v>
      </c>
      <c r="B19" s="94"/>
      <c r="C19" s="95"/>
      <c r="D19" s="16"/>
      <c r="F19" s="143">
        <v>15</v>
      </c>
      <c r="G19" s="164">
        <v>8</v>
      </c>
      <c r="H19" s="32" t="str">
        <f t="shared" si="0"/>
        <v/>
      </c>
      <c r="I19" s="26"/>
      <c r="J19" s="27"/>
      <c r="K19" s="169"/>
      <c r="L19" s="133" t="str">
        <f>IF(I19=I20," ",IF(I19&gt;I20,H19,H20))</f>
        <v xml:space="preserve"> </v>
      </c>
      <c r="M19" s="28"/>
      <c r="N19" s="27"/>
    </row>
    <row r="20" spans="1:17" ht="30" customHeight="1" thickBot="1">
      <c r="A20" s="6">
        <v>16</v>
      </c>
      <c r="B20" s="99" t="s">
        <v>53</v>
      </c>
      <c r="C20" s="101"/>
      <c r="D20" s="17">
        <v>16</v>
      </c>
      <c r="F20" s="144">
        <v>16</v>
      </c>
      <c r="G20" s="165"/>
      <c r="H20" s="33" t="str">
        <f t="shared" si="0"/>
        <v>OFFICE ou</v>
      </c>
      <c r="I20" s="28"/>
      <c r="J20" s="27"/>
    </row>
    <row r="21" spans="1:17" ht="20.100000000000001" customHeight="1"/>
    <row r="22" spans="1:17" ht="21.75" customHeight="1">
      <c r="B22" s="9" t="s">
        <v>10</v>
      </c>
      <c r="G22" s="22"/>
      <c r="I22" s="22"/>
    </row>
    <row r="23" spans="1:17" ht="24" customHeight="1">
      <c r="B23" s="87" t="s">
        <v>37</v>
      </c>
      <c r="F23" s="31"/>
      <c r="G23" s="22"/>
      <c r="H23" s="25"/>
      <c r="I23" s="22"/>
      <c r="P23" s="25"/>
      <c r="Q23" s="22"/>
    </row>
    <row r="25" spans="1:17">
      <c r="L25" s="80"/>
    </row>
  </sheetData>
  <sheetProtection sheet="1" objects="1" scenarios="1" formatCells="0" formatColumns="0" formatRows="0" insertColumns="0" insertRows="0" insertHyperlinks="0" deleteColumns="0" deleteRows="0" sort="0"/>
  <mergeCells count="17">
    <mergeCell ref="A1:B1"/>
    <mergeCell ref="G19:G20"/>
    <mergeCell ref="K6:K7"/>
    <mergeCell ref="K10:K11"/>
    <mergeCell ref="K14:K15"/>
    <mergeCell ref="K18:K19"/>
    <mergeCell ref="G5:G6"/>
    <mergeCell ref="G7:G8"/>
    <mergeCell ref="G9:G10"/>
    <mergeCell ref="G11:G12"/>
    <mergeCell ref="G13:G14"/>
    <mergeCell ref="G15:G16"/>
    <mergeCell ref="O8:O9"/>
    <mergeCell ref="O16:O17"/>
    <mergeCell ref="S12:S13"/>
    <mergeCell ref="G17:G18"/>
    <mergeCell ref="G1:I1"/>
  </mergeCells>
  <conditionalFormatting sqref="I5:I6">
    <cfRule type="iconSet" priority="29">
      <iconSet>
        <cfvo type="percent" val="0"/>
        <cfvo type="percent" val="12"/>
        <cfvo type="percent" val="13"/>
      </iconSet>
    </cfRule>
    <cfRule type="duplicateValues" dxfId="265" priority="30"/>
  </conditionalFormatting>
  <conditionalFormatting sqref="I7:I8">
    <cfRule type="iconSet" priority="27">
      <iconSet>
        <cfvo type="percent" val="0"/>
        <cfvo type="percent" val="12"/>
        <cfvo type="percent" val="13"/>
      </iconSet>
    </cfRule>
    <cfRule type="duplicateValues" dxfId="264" priority="28"/>
  </conditionalFormatting>
  <conditionalFormatting sqref="I9:I10">
    <cfRule type="iconSet" priority="25">
      <iconSet>
        <cfvo type="percent" val="0"/>
        <cfvo type="percent" val="12"/>
        <cfvo type="percent" val="13"/>
      </iconSet>
    </cfRule>
    <cfRule type="duplicateValues" dxfId="263" priority="26"/>
  </conditionalFormatting>
  <conditionalFormatting sqref="I11:I12">
    <cfRule type="iconSet" priority="23">
      <iconSet>
        <cfvo type="percent" val="0"/>
        <cfvo type="percent" val="12"/>
        <cfvo type="percent" val="13"/>
      </iconSet>
    </cfRule>
    <cfRule type="duplicateValues" dxfId="262" priority="24"/>
  </conditionalFormatting>
  <conditionalFormatting sqref="I13:I14">
    <cfRule type="iconSet" priority="21">
      <iconSet>
        <cfvo type="percent" val="0"/>
        <cfvo type="percent" val="12"/>
        <cfvo type="percent" val="13"/>
      </iconSet>
    </cfRule>
    <cfRule type="duplicateValues" dxfId="261" priority="22"/>
  </conditionalFormatting>
  <conditionalFormatting sqref="I15:I16">
    <cfRule type="iconSet" priority="19">
      <iconSet>
        <cfvo type="percent" val="0"/>
        <cfvo type="percent" val="12"/>
        <cfvo type="percent" val="13"/>
      </iconSet>
    </cfRule>
    <cfRule type="duplicateValues" dxfId="260" priority="20"/>
  </conditionalFormatting>
  <conditionalFormatting sqref="I17:I18">
    <cfRule type="iconSet" priority="17">
      <iconSet>
        <cfvo type="percent" val="0"/>
        <cfvo type="percent" val="12"/>
        <cfvo type="percent" val="13"/>
      </iconSet>
    </cfRule>
    <cfRule type="duplicateValues" dxfId="259" priority="18"/>
  </conditionalFormatting>
  <conditionalFormatting sqref="I19:I20">
    <cfRule type="iconSet" priority="15">
      <iconSet>
        <cfvo type="percent" val="0"/>
        <cfvo type="percent" val="12"/>
        <cfvo type="percent" val="13"/>
      </iconSet>
    </cfRule>
    <cfRule type="duplicateValues" dxfId="258" priority="16"/>
  </conditionalFormatting>
  <conditionalFormatting sqref="M6:M7">
    <cfRule type="iconSet" priority="13">
      <iconSet>
        <cfvo type="percent" val="0"/>
        <cfvo type="percent" val="12"/>
        <cfvo type="percent" val="13"/>
      </iconSet>
    </cfRule>
    <cfRule type="duplicateValues" dxfId="257" priority="14"/>
  </conditionalFormatting>
  <conditionalFormatting sqref="M10:M11">
    <cfRule type="iconSet" priority="11">
      <iconSet>
        <cfvo type="percent" val="0"/>
        <cfvo type="percent" val="12"/>
        <cfvo type="percent" val="13"/>
      </iconSet>
    </cfRule>
    <cfRule type="duplicateValues" dxfId="256" priority="12"/>
  </conditionalFormatting>
  <conditionalFormatting sqref="M14:M15">
    <cfRule type="iconSet" priority="9">
      <iconSet>
        <cfvo type="percent" val="0"/>
        <cfvo type="percent" val="12"/>
        <cfvo type="percent" val="13"/>
      </iconSet>
    </cfRule>
    <cfRule type="duplicateValues" dxfId="255" priority="10"/>
  </conditionalFormatting>
  <conditionalFormatting sqref="M18:M19">
    <cfRule type="iconSet" priority="7">
      <iconSet>
        <cfvo type="percent" val="0"/>
        <cfvo type="percent" val="12"/>
        <cfvo type="percent" val="13"/>
      </iconSet>
    </cfRule>
    <cfRule type="duplicateValues" dxfId="254" priority="8"/>
  </conditionalFormatting>
  <conditionalFormatting sqref="Q8:Q9">
    <cfRule type="iconSet" priority="5">
      <iconSet>
        <cfvo type="percent" val="0"/>
        <cfvo type="percent" val="12"/>
        <cfvo type="percent" val="13"/>
      </iconSet>
    </cfRule>
    <cfRule type="duplicateValues" dxfId="253" priority="6"/>
  </conditionalFormatting>
  <conditionalFormatting sqref="Q16:Q17">
    <cfRule type="iconSet" priority="3">
      <iconSet>
        <cfvo type="percent" val="0"/>
        <cfvo type="percent" val="12"/>
        <cfvo type="percent" val="13"/>
      </iconSet>
    </cfRule>
    <cfRule type="duplicateValues" dxfId="252" priority="4"/>
  </conditionalFormatting>
  <conditionalFormatting sqref="U12:U13">
    <cfRule type="iconSet" priority="1">
      <iconSet>
        <cfvo type="percent" val="0"/>
        <cfvo type="percent" val="12"/>
        <cfvo type="percent" val="13"/>
      </iconSet>
    </cfRule>
    <cfRule type="duplicateValues" dxfId="251" priority="2"/>
  </conditionalFormatting>
  <pageMargins left="0.74803149606299213" right="0.6692913385826772" top="0.27559055118110237" bottom="0.59055118110236227" header="0.15748031496062992" footer="0.31496062992125984"/>
  <pageSetup paperSize="9" scale="94" orientation="landscape" horizontalDpi="300" verticalDpi="300" r:id="rId1"/>
  <headerFooter alignWithMargins="0">
    <oddFooter>&amp;C&amp;F&amp;RPage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FF00"/>
  </sheetPr>
  <dimension ref="A1:Y28"/>
  <sheetViews>
    <sheetView zoomScale="70" zoomScaleNormal="70" workbookViewId="0">
      <selection activeCell="I26" sqref="I26"/>
    </sheetView>
  </sheetViews>
  <sheetFormatPr baseColWidth="10" defaultRowHeight="15"/>
  <cols>
    <col min="1" max="1" width="5.7109375" style="22" customWidth="1"/>
    <col min="2" max="2" width="41.7109375" style="22" customWidth="1"/>
    <col min="3" max="3" width="35.42578125" style="22" customWidth="1"/>
    <col min="4" max="4" width="14.140625" style="22" customWidth="1"/>
    <col min="5" max="5" width="6.42578125" style="22" customWidth="1"/>
    <col min="6" max="6" width="5.7109375" style="22" customWidth="1"/>
    <col min="7" max="7" width="8" style="22" customWidth="1"/>
    <col min="8" max="8" width="29.42578125" style="22" customWidth="1"/>
    <col min="9" max="9" width="9.7109375" style="22" customWidth="1"/>
    <col min="10" max="10" width="9.140625" style="22" customWidth="1"/>
    <col min="11" max="11" width="7" style="82" customWidth="1"/>
    <col min="12" max="12" width="29.5703125" style="82" customWidth="1"/>
    <col min="13" max="13" width="8.42578125" style="83" customWidth="1"/>
    <col min="14" max="15" width="8.42578125" style="22" customWidth="1"/>
    <col min="16" max="16" width="27.85546875" style="22" customWidth="1"/>
    <col min="17" max="18" width="8.42578125" style="22" customWidth="1"/>
    <col min="19" max="19" width="8.28515625" style="22" customWidth="1"/>
    <col min="20" max="20" width="29.42578125" style="22" customWidth="1"/>
    <col min="21" max="21" width="8.85546875" style="22" customWidth="1"/>
    <col min="22" max="22" width="5.42578125" style="22" customWidth="1"/>
    <col min="23" max="23" width="11.42578125" style="22"/>
    <col min="24" max="24" width="29.140625" style="22" customWidth="1"/>
    <col min="25" max="25" width="8.5703125" style="22" customWidth="1"/>
    <col min="26" max="16384" width="11.42578125" style="22"/>
  </cols>
  <sheetData>
    <row r="1" spans="1:25" ht="54.75" customHeight="1" thickBot="1">
      <c r="A1" s="170" t="s">
        <v>42</v>
      </c>
      <c r="B1" s="170"/>
      <c r="C1" s="20" t="s">
        <v>51</v>
      </c>
      <c r="D1" s="18"/>
      <c r="E1" s="18"/>
      <c r="F1" s="18"/>
      <c r="G1" s="18"/>
      <c r="H1" s="166" t="s">
        <v>23</v>
      </c>
      <c r="I1" s="167"/>
      <c r="J1" s="168"/>
      <c r="K1" s="37"/>
      <c r="L1" s="106" t="s">
        <v>43</v>
      </c>
      <c r="M1" s="37"/>
      <c r="N1" s="18"/>
      <c r="O1" s="18"/>
      <c r="P1" s="18"/>
      <c r="Q1" s="18"/>
      <c r="R1" s="18"/>
      <c r="U1" s="18"/>
      <c r="V1" s="18"/>
      <c r="W1" s="18"/>
      <c r="X1" s="18"/>
      <c r="Y1" s="18"/>
    </row>
    <row r="2" spans="1:25" ht="54.75" customHeight="1" thickBot="1">
      <c r="A2" s="18"/>
      <c r="B2" s="19"/>
      <c r="C2" s="20"/>
      <c r="D2" s="18"/>
      <c r="E2" s="18"/>
      <c r="F2" s="18"/>
      <c r="G2" s="18"/>
      <c r="H2" s="50"/>
      <c r="I2" s="50"/>
      <c r="J2" s="50"/>
      <c r="K2" s="37"/>
      <c r="L2" s="106"/>
      <c r="M2" s="37"/>
      <c r="N2" s="18"/>
      <c r="O2" s="18"/>
      <c r="P2" s="18"/>
      <c r="Q2" s="18"/>
      <c r="R2" s="18"/>
      <c r="T2" s="106"/>
      <c r="U2" s="18"/>
      <c r="V2" s="18"/>
      <c r="W2" s="18"/>
      <c r="X2" s="18"/>
      <c r="Y2" s="18"/>
    </row>
    <row r="3" spans="1:25" ht="34.5" customHeight="1" thickBot="1">
      <c r="A3" s="3"/>
      <c r="B3" s="3"/>
      <c r="C3" s="2"/>
      <c r="D3" s="107" t="s">
        <v>57</v>
      </c>
      <c r="E3" s="3"/>
      <c r="F3" s="3"/>
      <c r="G3" s="3"/>
      <c r="H3" s="23" t="s">
        <v>4</v>
      </c>
      <c r="I3" s="3"/>
      <c r="J3" s="3"/>
      <c r="K3" s="37"/>
      <c r="L3" s="38" t="s">
        <v>8</v>
      </c>
      <c r="M3" s="37"/>
      <c r="P3" s="85" t="s">
        <v>22</v>
      </c>
      <c r="Q3" s="45"/>
      <c r="S3" s="2"/>
      <c r="T3" s="24" t="s">
        <v>6</v>
      </c>
      <c r="U3" s="3"/>
      <c r="V3" s="3"/>
      <c r="W3" s="3"/>
      <c r="X3" s="23" t="s">
        <v>7</v>
      </c>
      <c r="Y3" s="3"/>
    </row>
    <row r="4" spans="1:25" ht="24.75" customHeight="1" thickBot="1">
      <c r="A4" s="1"/>
      <c r="B4" s="2" t="s">
        <v>0</v>
      </c>
      <c r="C4" s="3" t="s">
        <v>1</v>
      </c>
      <c r="D4" s="108" t="s">
        <v>64</v>
      </c>
      <c r="G4" s="109" t="s">
        <v>2</v>
      </c>
      <c r="H4" s="109" t="s">
        <v>3</v>
      </c>
      <c r="I4" s="109" t="s">
        <v>67</v>
      </c>
      <c r="P4" s="85"/>
      <c r="Q4" s="45"/>
      <c r="S4" s="27"/>
      <c r="T4" s="27"/>
      <c r="U4" s="25"/>
    </row>
    <row r="5" spans="1:25" ht="25.5" customHeight="1">
      <c r="A5" s="4">
        <v>1</v>
      </c>
      <c r="B5" s="90"/>
      <c r="C5" s="91"/>
      <c r="D5" s="15"/>
      <c r="F5" s="142">
        <v>1</v>
      </c>
      <c r="G5" s="171">
        <v>1</v>
      </c>
      <c r="H5" s="32" t="str">
        <f t="shared" ref="H5:H22" si="0">IF(ISNA(MATCH(F5,$D$5:$D$22,0)),"",INDEX($B$5:$B$22,MATCH(F5,$D$5:$D$22,0)))</f>
        <v/>
      </c>
      <c r="I5" s="26"/>
      <c r="O5" s="109" t="s">
        <v>2</v>
      </c>
      <c r="P5" s="147" t="s">
        <v>3</v>
      </c>
      <c r="Q5" s="109" t="s">
        <v>67</v>
      </c>
      <c r="U5" s="25"/>
    </row>
    <row r="6" spans="1:25" ht="26.1" customHeight="1" thickBot="1">
      <c r="A6" s="5">
        <v>2</v>
      </c>
      <c r="B6" s="92"/>
      <c r="C6" s="93"/>
      <c r="D6" s="16"/>
      <c r="F6" s="143">
        <v>2</v>
      </c>
      <c r="G6" s="172"/>
      <c r="H6" s="33" t="str">
        <f t="shared" si="0"/>
        <v/>
      </c>
      <c r="I6" s="28"/>
      <c r="P6" s="86"/>
      <c r="U6" s="25"/>
    </row>
    <row r="7" spans="1:25" ht="26.1" customHeight="1" thickBot="1">
      <c r="A7" s="5">
        <v>3</v>
      </c>
      <c r="B7" s="94"/>
      <c r="C7" s="95"/>
      <c r="D7" s="16"/>
      <c r="F7" s="143">
        <v>3</v>
      </c>
      <c r="G7" s="171">
        <v>2</v>
      </c>
      <c r="H7" s="32" t="str">
        <f t="shared" si="0"/>
        <v/>
      </c>
      <c r="I7" s="26"/>
      <c r="K7" s="37"/>
      <c r="L7" s="62"/>
      <c r="M7" s="81"/>
      <c r="O7" s="162">
        <v>7</v>
      </c>
      <c r="P7" s="152" t="str">
        <f>IF(I5=I6," ",IF(I5&gt;I6,H5,H6))</f>
        <v xml:space="preserve"> </v>
      </c>
      <c r="Q7" s="26"/>
      <c r="S7" s="109" t="s">
        <v>2</v>
      </c>
      <c r="T7" s="109" t="s">
        <v>3</v>
      </c>
      <c r="U7" s="109" t="s">
        <v>67</v>
      </c>
    </row>
    <row r="8" spans="1:25" ht="26.1" customHeight="1" thickBot="1">
      <c r="A8" s="5">
        <v>4</v>
      </c>
      <c r="B8" s="92"/>
      <c r="C8" s="93"/>
      <c r="D8" s="16"/>
      <c r="F8" s="143">
        <v>4</v>
      </c>
      <c r="G8" s="172"/>
      <c r="H8" s="33" t="str">
        <f t="shared" si="0"/>
        <v/>
      </c>
      <c r="I8" s="28"/>
      <c r="O8" s="169"/>
      <c r="P8" s="153" t="str">
        <f>IF(I7=I8," ",IF(I7&gt;I8,H7,H8))</f>
        <v xml:space="preserve"> </v>
      </c>
      <c r="Q8" s="28"/>
      <c r="S8" s="162">
        <v>6</v>
      </c>
      <c r="T8" s="34" t="str">
        <f>IF(Q7=Q8," ",IF(Q7&gt;Q8,P7,P8))</f>
        <v xml:space="preserve"> </v>
      </c>
      <c r="U8" s="26"/>
    </row>
    <row r="9" spans="1:25" ht="26.1" customHeight="1" thickBot="1">
      <c r="A9" s="5">
        <v>5</v>
      </c>
      <c r="B9" s="94"/>
      <c r="C9" s="95"/>
      <c r="D9" s="16"/>
      <c r="F9" s="143">
        <v>5</v>
      </c>
      <c r="G9" s="171">
        <v>3</v>
      </c>
      <c r="H9" s="32" t="str">
        <f t="shared" si="0"/>
        <v/>
      </c>
      <c r="I9" s="26"/>
      <c r="O9" s="79"/>
      <c r="P9" s="147"/>
      <c r="Q9" s="30"/>
      <c r="S9" s="169"/>
      <c r="T9" s="76" t="str">
        <f>IF(Q11=Q12," ",IF(Q11&gt;Q12,P11,P12))</f>
        <v xml:space="preserve"> </v>
      </c>
      <c r="U9" s="28"/>
    </row>
    <row r="10" spans="1:25" ht="26.1" customHeight="1" thickBot="1">
      <c r="A10" s="5">
        <v>6</v>
      </c>
      <c r="B10" s="92"/>
      <c r="C10" s="93"/>
      <c r="D10" s="16"/>
      <c r="F10" s="143">
        <v>6</v>
      </c>
      <c r="G10" s="172"/>
      <c r="H10" s="33" t="str">
        <f t="shared" si="0"/>
        <v/>
      </c>
      <c r="I10" s="28"/>
      <c r="O10" s="79"/>
      <c r="P10" s="120"/>
      <c r="Q10" s="30"/>
      <c r="S10" s="29"/>
      <c r="T10" s="36"/>
      <c r="U10" s="30"/>
    </row>
    <row r="11" spans="1:25" ht="26.1" customHeight="1" thickBot="1">
      <c r="A11" s="5">
        <v>7</v>
      </c>
      <c r="B11" s="94"/>
      <c r="C11" s="95"/>
      <c r="D11" s="16"/>
      <c r="F11" s="143">
        <v>7</v>
      </c>
      <c r="G11" s="171">
        <v>4</v>
      </c>
      <c r="H11" s="32" t="str">
        <f t="shared" si="0"/>
        <v/>
      </c>
      <c r="I11" s="26"/>
      <c r="O11" s="162">
        <v>5</v>
      </c>
      <c r="P11" s="134" t="str">
        <f>IF(I9=I10," ",IF(I9&gt;I10,H9,H10))</f>
        <v xml:space="preserve"> </v>
      </c>
      <c r="Q11" s="26"/>
      <c r="S11" s="29"/>
      <c r="T11" s="36"/>
      <c r="U11" s="30"/>
      <c r="W11" s="109" t="s">
        <v>2</v>
      </c>
      <c r="X11" s="109" t="s">
        <v>3</v>
      </c>
      <c r="Y11" s="109" t="s">
        <v>67</v>
      </c>
    </row>
    <row r="12" spans="1:25" ht="26.1" customHeight="1" thickBot="1">
      <c r="A12" s="5">
        <v>8</v>
      </c>
      <c r="B12" s="98"/>
      <c r="C12" s="93"/>
      <c r="D12" s="16"/>
      <c r="F12" s="143">
        <v>8</v>
      </c>
      <c r="G12" s="172"/>
      <c r="H12" s="33" t="str">
        <f t="shared" si="0"/>
        <v/>
      </c>
      <c r="I12" s="28"/>
      <c r="O12" s="169"/>
      <c r="P12" s="135" t="str">
        <f>IF(I11=I12," ",IF(I11&gt;I12,H11,H12))</f>
        <v xml:space="preserve"> </v>
      </c>
      <c r="Q12" s="28"/>
      <c r="S12" s="29"/>
      <c r="T12" s="36"/>
      <c r="U12" s="30"/>
      <c r="W12" s="162">
        <v>2</v>
      </c>
      <c r="X12" s="77" t="str">
        <f>IF(U8=U9," ",IF(U8&gt;U9,T8,T9))</f>
        <v xml:space="preserve"> </v>
      </c>
      <c r="Y12" s="26"/>
    </row>
    <row r="13" spans="1:25" ht="26.1" customHeight="1" thickBot="1">
      <c r="A13" s="5">
        <v>9</v>
      </c>
      <c r="B13" s="94"/>
      <c r="C13" s="95"/>
      <c r="D13" s="16"/>
      <c r="F13" s="143">
        <v>9</v>
      </c>
      <c r="G13" s="171">
        <v>5</v>
      </c>
      <c r="H13" s="32" t="str">
        <f t="shared" si="0"/>
        <v/>
      </c>
      <c r="I13" s="26"/>
      <c r="O13" s="79"/>
      <c r="P13" s="36"/>
      <c r="Q13" s="30"/>
      <c r="S13" s="29"/>
      <c r="T13" s="36"/>
      <c r="U13" s="30"/>
      <c r="W13" s="163"/>
      <c r="X13" s="33" t="str">
        <f>IF(U16=U17," ",IF(U16&gt;U17,T16,T17))</f>
        <v xml:space="preserve"> </v>
      </c>
      <c r="Y13" s="28"/>
    </row>
    <row r="14" spans="1:25" ht="26.1" customHeight="1" thickBot="1">
      <c r="A14" s="5">
        <v>10</v>
      </c>
      <c r="B14" s="100"/>
      <c r="C14" s="93"/>
      <c r="D14" s="16"/>
      <c r="F14" s="143">
        <v>10</v>
      </c>
      <c r="G14" s="172"/>
      <c r="H14" s="33" t="str">
        <f t="shared" si="0"/>
        <v/>
      </c>
      <c r="I14" s="28"/>
      <c r="O14" s="79"/>
      <c r="P14" s="36"/>
      <c r="Q14" s="30"/>
      <c r="S14" s="29"/>
      <c r="T14" s="36"/>
      <c r="U14" s="30"/>
    </row>
    <row r="15" spans="1:25" ht="26.1" customHeight="1" thickBot="1">
      <c r="A15" s="5">
        <v>11</v>
      </c>
      <c r="B15" s="94"/>
      <c r="C15" s="95"/>
      <c r="D15" s="16"/>
      <c r="F15" s="143">
        <v>11</v>
      </c>
      <c r="G15" s="171">
        <v>6</v>
      </c>
      <c r="H15" s="32" t="str">
        <f t="shared" si="0"/>
        <v/>
      </c>
      <c r="I15" s="26"/>
      <c r="O15" s="162">
        <v>3</v>
      </c>
      <c r="P15" s="134" t="str">
        <f>IF(I13=I14," ",IF(I13&gt;I14,H13,H14))</f>
        <v xml:space="preserve"> </v>
      </c>
      <c r="Q15" s="26"/>
      <c r="S15" s="29"/>
      <c r="T15" s="36"/>
      <c r="U15" s="30"/>
    </row>
    <row r="16" spans="1:25" ht="26.1" customHeight="1" thickBot="1">
      <c r="A16" s="5">
        <v>12</v>
      </c>
      <c r="B16" s="100"/>
      <c r="C16" s="93"/>
      <c r="D16" s="16"/>
      <c r="F16" s="143">
        <v>12</v>
      </c>
      <c r="G16" s="172"/>
      <c r="H16" s="33" t="str">
        <f t="shared" si="0"/>
        <v/>
      </c>
      <c r="I16" s="28"/>
      <c r="O16" s="169"/>
      <c r="P16" s="135" t="str">
        <f>IF(I15=I16," ",IF(I15&gt;I16,H15,H16))</f>
        <v xml:space="preserve"> </v>
      </c>
      <c r="Q16" s="28"/>
      <c r="S16" s="162">
        <v>4</v>
      </c>
      <c r="T16" s="34" t="str">
        <f>IF(Q15=Q16," ",IF(Q15&gt;Q16,P15,P16))</f>
        <v xml:space="preserve"> </v>
      </c>
      <c r="U16" s="26"/>
    </row>
    <row r="17" spans="1:21" ht="26.1" customHeight="1" thickBot="1">
      <c r="A17" s="5">
        <v>13</v>
      </c>
      <c r="B17" s="94"/>
      <c r="C17" s="95"/>
      <c r="D17" s="16"/>
      <c r="F17" s="143">
        <v>13</v>
      </c>
      <c r="G17" s="171">
        <v>7</v>
      </c>
      <c r="H17" s="32" t="str">
        <f t="shared" si="0"/>
        <v/>
      </c>
      <c r="I17" s="26"/>
      <c r="O17" s="79"/>
      <c r="P17" s="36"/>
      <c r="Q17" s="30"/>
      <c r="S17" s="169"/>
      <c r="T17" s="76" t="str">
        <f>IF(Q19=Q20," ",IF(Q19&gt;Q20,P19,P20))</f>
        <v xml:space="preserve"> </v>
      </c>
      <c r="U17" s="28"/>
    </row>
    <row r="18" spans="1:21" ht="26.1" customHeight="1" thickBot="1">
      <c r="A18" s="5">
        <v>14</v>
      </c>
      <c r="B18" s="100"/>
      <c r="C18" s="93"/>
      <c r="D18" s="16"/>
      <c r="F18" s="143">
        <v>14</v>
      </c>
      <c r="G18" s="176"/>
      <c r="H18" s="33" t="str">
        <f t="shared" si="0"/>
        <v/>
      </c>
      <c r="I18" s="28"/>
      <c r="K18" s="109" t="s">
        <v>2</v>
      </c>
      <c r="L18" s="109" t="s">
        <v>3</v>
      </c>
      <c r="M18" s="109" t="s">
        <v>67</v>
      </c>
      <c r="O18" s="79"/>
      <c r="P18" s="36"/>
      <c r="Q18" s="30"/>
      <c r="U18" s="25"/>
    </row>
    <row r="19" spans="1:21" ht="26.1" customHeight="1" thickBot="1">
      <c r="A19" s="5">
        <v>15</v>
      </c>
      <c r="B19" s="94"/>
      <c r="C19" s="95"/>
      <c r="D19" s="16"/>
      <c r="F19" s="143">
        <v>15</v>
      </c>
      <c r="G19" s="164">
        <v>8</v>
      </c>
      <c r="H19" s="32" t="str">
        <f t="shared" si="0"/>
        <v/>
      </c>
      <c r="I19" s="26"/>
      <c r="L19" s="148"/>
      <c r="M19" s="129"/>
      <c r="O19" s="162">
        <v>1</v>
      </c>
      <c r="P19" s="134" t="str">
        <f>IF(I17=I18," ",IF(I17&gt;I18,H17,H18))</f>
        <v xml:space="preserve"> </v>
      </c>
      <c r="Q19" s="26"/>
      <c r="U19" s="25"/>
    </row>
    <row r="20" spans="1:21" ht="26.1" customHeight="1" thickTop="1" thickBot="1">
      <c r="A20" s="5">
        <v>16</v>
      </c>
      <c r="B20" s="100"/>
      <c r="C20" s="102"/>
      <c r="D20" s="16"/>
      <c r="F20" s="143">
        <v>16</v>
      </c>
      <c r="G20" s="165"/>
      <c r="H20" s="33" t="str">
        <f t="shared" si="0"/>
        <v/>
      </c>
      <c r="I20" s="28"/>
      <c r="K20" s="173">
        <v>9</v>
      </c>
      <c r="L20" s="47" t="str">
        <f>IF(I19=I20," ",IF(I19&gt;I20,H19,H20))</f>
        <v xml:space="preserve"> </v>
      </c>
      <c r="M20" s="40"/>
      <c r="N20" s="25"/>
      <c r="O20" s="169"/>
      <c r="P20" s="75" t="str">
        <f>IF(M20=M21," ",IF(M20&gt;M21,L20,L21))</f>
        <v xml:space="preserve"> </v>
      </c>
      <c r="Q20" s="28"/>
      <c r="R20" s="25"/>
      <c r="U20" s="25"/>
    </row>
    <row r="21" spans="1:21" ht="26.1" customHeight="1" thickBot="1">
      <c r="A21" s="8">
        <v>17</v>
      </c>
      <c r="B21" s="94"/>
      <c r="C21" s="103"/>
      <c r="D21" s="16"/>
      <c r="F21" s="143">
        <v>17</v>
      </c>
      <c r="G21" s="164">
        <v>9</v>
      </c>
      <c r="H21" s="32" t="str">
        <f t="shared" si="0"/>
        <v/>
      </c>
      <c r="I21" s="26"/>
      <c r="K21" s="174"/>
      <c r="L21" s="48" t="str">
        <f>IF(I21=I22," ",IF(I21&gt;I22,H21,H22))</f>
        <v xml:space="preserve"> </v>
      </c>
      <c r="M21" s="41"/>
      <c r="P21" s="65"/>
    </row>
    <row r="22" spans="1:21" ht="26.1" customHeight="1" thickTop="1" thickBot="1">
      <c r="A22" s="6">
        <v>18</v>
      </c>
      <c r="B22" s="99" t="s">
        <v>53</v>
      </c>
      <c r="C22" s="101"/>
      <c r="D22" s="17">
        <v>18</v>
      </c>
      <c r="F22" s="144">
        <v>18</v>
      </c>
      <c r="G22" s="165"/>
      <c r="H22" s="33" t="str">
        <f t="shared" si="0"/>
        <v>OFFICE ou</v>
      </c>
      <c r="I22" s="28"/>
      <c r="O22" s="25"/>
      <c r="P22" s="65"/>
      <c r="Q22" s="25"/>
    </row>
    <row r="23" spans="1:21" ht="26.1" customHeight="1">
      <c r="O23"/>
      <c r="P23"/>
      <c r="Q23"/>
    </row>
    <row r="24" spans="1:21" ht="26.1" customHeight="1">
      <c r="B24" s="9" t="s">
        <v>9</v>
      </c>
      <c r="O24"/>
      <c r="P24"/>
      <c r="Q24"/>
    </row>
    <row r="25" spans="1:21" ht="26.1" customHeight="1">
      <c r="B25" s="87" t="s">
        <v>36</v>
      </c>
      <c r="J25" s="82"/>
      <c r="L25" s="83"/>
      <c r="M25" s="22"/>
      <c r="N25"/>
      <c r="O25"/>
      <c r="P25"/>
    </row>
    <row r="26" spans="1:21" ht="26.1" customHeight="1">
      <c r="L26" s="22"/>
      <c r="P26" s="25"/>
    </row>
    <row r="27" spans="1:21" ht="26.1" customHeight="1"/>
    <row r="28" spans="1:21">
      <c r="L28" s="84"/>
    </row>
  </sheetData>
  <sheetProtection formatCells="0" formatColumns="0" formatRows="0" insertColumns="0" insertRows="0" insertHyperlinks="0" deleteColumns="0" deleteRows="0" sort="0"/>
  <mergeCells count="19">
    <mergeCell ref="H1:J1"/>
    <mergeCell ref="G5:G6"/>
    <mergeCell ref="O7:O8"/>
    <mergeCell ref="G7:G8"/>
    <mergeCell ref="A1:B1"/>
    <mergeCell ref="W12:W13"/>
    <mergeCell ref="G13:G14"/>
    <mergeCell ref="O15:O16"/>
    <mergeCell ref="G15:G16"/>
    <mergeCell ref="S16:S17"/>
    <mergeCell ref="G17:G18"/>
    <mergeCell ref="S8:S9"/>
    <mergeCell ref="G9:G10"/>
    <mergeCell ref="O11:O12"/>
    <mergeCell ref="G11:G12"/>
    <mergeCell ref="O19:O20"/>
    <mergeCell ref="G19:G20"/>
    <mergeCell ref="K20:K21"/>
    <mergeCell ref="G21:G22"/>
  </mergeCells>
  <conditionalFormatting sqref="I5:I6">
    <cfRule type="iconSet" priority="34">
      <iconSet>
        <cfvo type="percent" val="0"/>
        <cfvo type="percent" val="12"/>
        <cfvo type="percent" val="13"/>
      </iconSet>
    </cfRule>
    <cfRule type="duplicateValues" dxfId="208" priority="35"/>
  </conditionalFormatting>
  <conditionalFormatting sqref="I7:I8">
    <cfRule type="iconSet" priority="32">
      <iconSet>
        <cfvo type="percent" val="0"/>
        <cfvo type="percent" val="12"/>
        <cfvo type="percent" val="13"/>
      </iconSet>
    </cfRule>
    <cfRule type="duplicateValues" dxfId="207" priority="33"/>
  </conditionalFormatting>
  <conditionalFormatting sqref="I9:I10">
    <cfRule type="iconSet" priority="30">
      <iconSet>
        <cfvo type="percent" val="0"/>
        <cfvo type="percent" val="12"/>
        <cfvo type="percent" val="13"/>
      </iconSet>
    </cfRule>
    <cfRule type="duplicateValues" dxfId="206" priority="31"/>
  </conditionalFormatting>
  <conditionalFormatting sqref="I11:I12">
    <cfRule type="iconSet" priority="28">
      <iconSet>
        <cfvo type="percent" val="0"/>
        <cfvo type="percent" val="12"/>
        <cfvo type="percent" val="13"/>
      </iconSet>
    </cfRule>
    <cfRule type="duplicateValues" dxfId="205" priority="29"/>
  </conditionalFormatting>
  <conditionalFormatting sqref="I13:I14">
    <cfRule type="iconSet" priority="26">
      <iconSet>
        <cfvo type="percent" val="0"/>
        <cfvo type="percent" val="12"/>
        <cfvo type="percent" val="13"/>
      </iconSet>
    </cfRule>
    <cfRule type="duplicateValues" dxfId="204" priority="27"/>
  </conditionalFormatting>
  <conditionalFormatting sqref="I15:I16">
    <cfRule type="iconSet" priority="24">
      <iconSet>
        <cfvo type="percent" val="0"/>
        <cfvo type="percent" val="12"/>
        <cfvo type="percent" val="13"/>
      </iconSet>
    </cfRule>
    <cfRule type="duplicateValues" dxfId="203" priority="25"/>
  </conditionalFormatting>
  <conditionalFormatting sqref="I17:I18">
    <cfRule type="iconSet" priority="22">
      <iconSet>
        <cfvo type="percent" val="0"/>
        <cfvo type="percent" val="12"/>
        <cfvo type="percent" val="13"/>
      </iconSet>
    </cfRule>
    <cfRule type="duplicateValues" dxfId="202" priority="23"/>
  </conditionalFormatting>
  <conditionalFormatting sqref="I19:I20">
    <cfRule type="iconSet" priority="20">
      <iconSet>
        <cfvo type="percent" val="0"/>
        <cfvo type="percent" val="12"/>
        <cfvo type="percent" val="13"/>
      </iconSet>
    </cfRule>
    <cfRule type="duplicateValues" dxfId="201" priority="21"/>
  </conditionalFormatting>
  <conditionalFormatting sqref="I21:I22">
    <cfRule type="iconSet" priority="3">
      <iconSet>
        <cfvo type="percent" val="0"/>
        <cfvo type="percent" val="12"/>
        <cfvo type="percent" val="13"/>
      </iconSet>
    </cfRule>
    <cfRule type="iconSet" priority="18">
      <iconSet>
        <cfvo type="percent" val="0"/>
        <cfvo type="percent" val="12"/>
        <cfvo type="percent" val="13"/>
      </iconSet>
    </cfRule>
    <cfRule type="duplicateValues" dxfId="200" priority="19"/>
  </conditionalFormatting>
  <conditionalFormatting sqref="Q7:Q8">
    <cfRule type="iconSet" priority="16">
      <iconSet>
        <cfvo type="percent" val="0"/>
        <cfvo type="percent" val="12"/>
        <cfvo type="percent" val="13"/>
      </iconSet>
    </cfRule>
    <cfRule type="duplicateValues" dxfId="199" priority="17"/>
  </conditionalFormatting>
  <conditionalFormatting sqref="Q11:Q12">
    <cfRule type="iconSet" priority="14">
      <iconSet>
        <cfvo type="percent" val="0"/>
        <cfvo type="percent" val="12"/>
        <cfvo type="percent" val="13"/>
      </iconSet>
    </cfRule>
    <cfRule type="duplicateValues" dxfId="198" priority="15"/>
  </conditionalFormatting>
  <conditionalFormatting sqref="Q15:Q16">
    <cfRule type="iconSet" priority="12">
      <iconSet>
        <cfvo type="percent" val="0"/>
        <cfvo type="percent" val="12"/>
        <cfvo type="percent" val="13"/>
      </iconSet>
    </cfRule>
    <cfRule type="duplicateValues" dxfId="197" priority="13"/>
  </conditionalFormatting>
  <conditionalFormatting sqref="Q19:Q20">
    <cfRule type="iconSet" priority="10">
      <iconSet>
        <cfvo type="percent" val="0"/>
        <cfvo type="percent" val="12"/>
        <cfvo type="percent" val="13"/>
      </iconSet>
    </cfRule>
    <cfRule type="duplicateValues" dxfId="196" priority="11"/>
  </conditionalFormatting>
  <conditionalFormatting sqref="U8:U9">
    <cfRule type="iconSet" priority="8">
      <iconSet>
        <cfvo type="percent" val="0"/>
        <cfvo type="percent" val="12"/>
        <cfvo type="percent" val="13"/>
      </iconSet>
    </cfRule>
    <cfRule type="duplicateValues" dxfId="195" priority="9"/>
  </conditionalFormatting>
  <conditionalFormatting sqref="U16:U17">
    <cfRule type="iconSet" priority="6">
      <iconSet>
        <cfvo type="percent" val="0"/>
        <cfvo type="percent" val="12"/>
        <cfvo type="percent" val="13"/>
      </iconSet>
    </cfRule>
    <cfRule type="duplicateValues" dxfId="194" priority="7"/>
  </conditionalFormatting>
  <conditionalFormatting sqref="M20:M21">
    <cfRule type="iconSet" priority="4">
      <iconSet>
        <cfvo type="percent" val="0"/>
        <cfvo type="percent" val="12"/>
        <cfvo type="percent" val="13"/>
      </iconSet>
    </cfRule>
    <cfRule type="duplicateValues" dxfId="193" priority="5"/>
  </conditionalFormatting>
  <conditionalFormatting sqref="Y12:Y13">
    <cfRule type="iconSet" priority="1">
      <iconSet>
        <cfvo type="percent" val="0"/>
        <cfvo type="percent" val="12"/>
        <cfvo type="percent" val="13"/>
      </iconSet>
    </cfRule>
    <cfRule type="duplicateValues" dxfId="192" priority="2"/>
  </conditionalFormatting>
  <pageMargins left="0.14000000000000001" right="0.2" top="0.23" bottom="0.49" header="0.11" footer="0.22"/>
  <pageSetup paperSize="9" scale="79" orientation="landscape" horizontalDpi="300" verticalDpi="300" r:id="rId1"/>
  <headerFooter alignWithMargins="0">
    <oddFooter>&amp;A&amp;RPage &amp;P</oddFooter>
  </headerFooter>
  <rowBreaks count="1" manualBreakCount="1">
    <brk id="30" max="2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Z31"/>
  <sheetViews>
    <sheetView zoomScale="70" zoomScaleNormal="70" workbookViewId="0">
      <selection activeCell="B27" sqref="B27"/>
    </sheetView>
  </sheetViews>
  <sheetFormatPr baseColWidth="10" defaultRowHeight="15"/>
  <cols>
    <col min="1" max="1" width="8" style="22" customWidth="1"/>
    <col min="2" max="2" width="37.140625" style="22" customWidth="1"/>
    <col min="3" max="3" width="28.28515625" style="22" customWidth="1"/>
    <col min="4" max="4" width="12.85546875" style="22" customWidth="1"/>
    <col min="5" max="5" width="5.5703125" style="22" customWidth="1"/>
    <col min="6" max="6" width="7.140625" style="22" customWidth="1"/>
    <col min="7" max="7" width="8" style="22" customWidth="1"/>
    <col min="8" max="8" width="30.140625" style="22" customWidth="1"/>
    <col min="9" max="9" width="9.85546875" style="22" customWidth="1"/>
    <col min="10" max="10" width="9.42578125" style="22" customWidth="1"/>
    <col min="11" max="11" width="8.140625" style="22" customWidth="1"/>
    <col min="12" max="12" width="30.42578125" style="22" customWidth="1"/>
    <col min="13" max="13" width="9.140625" style="22" customWidth="1"/>
    <col min="14" max="15" width="10.28515625" style="22" customWidth="1"/>
    <col min="16" max="16" width="27.7109375" style="22" customWidth="1"/>
    <col min="17" max="19" width="10.28515625" style="22" customWidth="1"/>
    <col min="20" max="20" width="7" style="22" customWidth="1"/>
    <col min="21" max="21" width="28.5703125" style="22" customWidth="1"/>
    <col min="22" max="22" width="9.5703125" style="22" customWidth="1"/>
    <col min="23" max="23" width="8.28515625" style="22" customWidth="1"/>
    <col min="24" max="24" width="8.7109375" style="22" customWidth="1"/>
    <col min="25" max="25" width="29.140625" style="22" customWidth="1"/>
    <col min="26" max="26" width="8.28515625" style="22" customWidth="1"/>
    <col min="27" max="16384" width="11.42578125" style="22"/>
  </cols>
  <sheetData>
    <row r="1" spans="1:26" ht="42" customHeight="1" thickBot="1">
      <c r="A1" s="170" t="s">
        <v>42</v>
      </c>
      <c r="B1" s="170"/>
      <c r="C1" s="20" t="s">
        <v>50</v>
      </c>
      <c r="D1" s="18"/>
      <c r="E1" s="18"/>
      <c r="F1" s="18"/>
      <c r="G1" s="18"/>
      <c r="H1" s="166" t="s">
        <v>23</v>
      </c>
      <c r="I1" s="167"/>
      <c r="J1" s="168"/>
      <c r="L1" s="106" t="s">
        <v>43</v>
      </c>
      <c r="V1" s="18"/>
      <c r="W1" s="18"/>
      <c r="X1" s="18"/>
      <c r="Y1" s="18"/>
      <c r="Z1" s="18"/>
    </row>
    <row r="2" spans="1:26" ht="24" customHeight="1" thickBot="1">
      <c r="A2" s="18"/>
      <c r="B2" s="19"/>
      <c r="C2" s="20"/>
      <c r="D2" s="18"/>
      <c r="E2" s="18"/>
      <c r="F2" s="18"/>
      <c r="G2" s="18"/>
      <c r="H2" s="50"/>
      <c r="I2" s="50"/>
      <c r="J2" s="50"/>
      <c r="L2" s="106"/>
      <c r="V2" s="18"/>
      <c r="W2" s="18"/>
      <c r="X2" s="18"/>
      <c r="Y2" s="18"/>
      <c r="Z2" s="18"/>
    </row>
    <row r="3" spans="1:26" ht="32.25" customHeight="1" thickBot="1">
      <c r="A3" s="3"/>
      <c r="B3" s="3"/>
      <c r="C3" s="2"/>
      <c r="D3" s="107" t="s">
        <v>57</v>
      </c>
      <c r="E3" s="3"/>
      <c r="F3" s="3"/>
      <c r="G3" s="3"/>
      <c r="H3" s="23" t="s">
        <v>4</v>
      </c>
      <c r="I3" s="3"/>
      <c r="K3" s="37"/>
      <c r="L3" s="38" t="s">
        <v>8</v>
      </c>
      <c r="M3" s="37"/>
      <c r="N3" s="27"/>
      <c r="O3" s="79"/>
      <c r="P3" s="146" t="s">
        <v>22</v>
      </c>
      <c r="Q3" s="30"/>
      <c r="R3" s="27"/>
      <c r="S3" s="27"/>
      <c r="T3" s="2"/>
      <c r="U3" s="24" t="s">
        <v>6</v>
      </c>
      <c r="V3" s="3"/>
      <c r="W3" s="3"/>
      <c r="X3" s="3"/>
      <c r="Y3" s="23" t="s">
        <v>7</v>
      </c>
      <c r="Z3" s="3"/>
    </row>
    <row r="4" spans="1:26" ht="24.75" customHeight="1" thickBot="1">
      <c r="A4" s="1"/>
      <c r="B4" s="2" t="s">
        <v>0</v>
      </c>
      <c r="C4" s="3" t="s">
        <v>1</v>
      </c>
      <c r="D4" s="108" t="s">
        <v>65</v>
      </c>
      <c r="G4" s="109" t="s">
        <v>2</v>
      </c>
      <c r="H4" s="109" t="s">
        <v>3</v>
      </c>
      <c r="I4" s="109" t="s">
        <v>67</v>
      </c>
      <c r="J4" s="120"/>
      <c r="O4" s="79"/>
      <c r="P4" s="146"/>
      <c r="Q4" s="30"/>
      <c r="T4" s="27"/>
      <c r="U4" s="27"/>
      <c r="V4" s="25"/>
    </row>
    <row r="5" spans="1:26" ht="25.5" customHeight="1" thickBot="1">
      <c r="A5" s="4">
        <v>1</v>
      </c>
      <c r="B5" s="90"/>
      <c r="C5" s="91"/>
      <c r="D5" s="15"/>
      <c r="F5" s="142">
        <v>1</v>
      </c>
      <c r="G5" s="171">
        <v>1</v>
      </c>
      <c r="H5" s="32" t="str">
        <f t="shared" ref="H5:H24" si="0">IF(ISNA(MATCH(F5,$D$5:$D$24,0)),"",INDEX($B$5:$B$24,MATCH(F5,$D$5:$D$24,0)))</f>
        <v/>
      </c>
      <c r="I5" s="110"/>
      <c r="O5" s="39" t="s">
        <v>2</v>
      </c>
      <c r="P5" s="127" t="s">
        <v>3</v>
      </c>
      <c r="Q5" s="109" t="s">
        <v>67</v>
      </c>
      <c r="V5" s="25"/>
    </row>
    <row r="6" spans="1:26" ht="26.1" customHeight="1" thickBot="1">
      <c r="A6" s="5">
        <v>2</v>
      </c>
      <c r="B6" s="92"/>
      <c r="C6" s="93"/>
      <c r="D6" s="16"/>
      <c r="F6" s="143">
        <v>2</v>
      </c>
      <c r="G6" s="172"/>
      <c r="H6" s="33" t="str">
        <f t="shared" si="0"/>
        <v/>
      </c>
      <c r="I6" s="111"/>
      <c r="O6" s="162">
        <v>7</v>
      </c>
      <c r="P6" s="134" t="str">
        <f>IF(I5=I6," ",IF(I5&gt;I6,H5,H6))</f>
        <v xml:space="preserve"> </v>
      </c>
      <c r="Q6" s="110"/>
      <c r="V6" s="25"/>
    </row>
    <row r="7" spans="1:26" ht="26.1" customHeight="1" thickBot="1">
      <c r="A7" s="5">
        <v>3</v>
      </c>
      <c r="B7" s="94"/>
      <c r="C7" s="95"/>
      <c r="D7" s="16"/>
      <c r="F7" s="143">
        <v>3</v>
      </c>
      <c r="G7" s="171">
        <v>2</v>
      </c>
      <c r="H7" s="32" t="str">
        <f t="shared" si="0"/>
        <v/>
      </c>
      <c r="I7" s="110"/>
      <c r="N7" s="27"/>
      <c r="O7" s="169"/>
      <c r="P7" s="135" t="str">
        <f>IF(I7=I8," ",IF(I7&gt;I8,H7,H8))</f>
        <v xml:space="preserve"> </v>
      </c>
      <c r="Q7" s="111"/>
      <c r="R7" s="27"/>
      <c r="S7" s="27"/>
      <c r="V7" s="25"/>
    </row>
    <row r="8" spans="1:26" ht="26.1" customHeight="1" thickBot="1">
      <c r="A8" s="5">
        <v>4</v>
      </c>
      <c r="B8" s="92"/>
      <c r="C8" s="93"/>
      <c r="D8" s="16"/>
      <c r="F8" s="143">
        <v>4</v>
      </c>
      <c r="G8" s="172"/>
      <c r="H8" s="33" t="str">
        <f t="shared" si="0"/>
        <v/>
      </c>
      <c r="I8" s="111"/>
      <c r="O8" s="20"/>
      <c r="P8" s="72"/>
      <c r="Q8" s="70"/>
      <c r="T8" s="109" t="s">
        <v>2</v>
      </c>
      <c r="U8" s="109" t="s">
        <v>3</v>
      </c>
      <c r="V8" s="109" t="s">
        <v>67</v>
      </c>
    </row>
    <row r="9" spans="1:26" ht="26.1" customHeight="1" thickBot="1">
      <c r="A9" s="5">
        <v>5</v>
      </c>
      <c r="B9" s="94"/>
      <c r="C9" s="95"/>
      <c r="D9" s="16"/>
      <c r="F9" s="143">
        <v>5</v>
      </c>
      <c r="G9" s="171">
        <v>3</v>
      </c>
      <c r="H9" s="32" t="str">
        <f t="shared" si="0"/>
        <v/>
      </c>
      <c r="I9" s="110"/>
      <c r="O9" s="79"/>
      <c r="P9" s="36"/>
      <c r="Q9" s="30"/>
      <c r="T9" s="162">
        <v>6</v>
      </c>
      <c r="U9" s="34" t="str">
        <f>IF(Q6=Q7," ",IF(Q6&gt;Q7,P6,P7))</f>
        <v xml:space="preserve"> </v>
      </c>
      <c r="V9" s="110"/>
    </row>
    <row r="10" spans="1:26" ht="26.1" customHeight="1" thickBot="1">
      <c r="A10" s="5">
        <v>6</v>
      </c>
      <c r="B10" s="92"/>
      <c r="C10" s="93"/>
      <c r="D10" s="16"/>
      <c r="F10" s="143">
        <v>6</v>
      </c>
      <c r="G10" s="172"/>
      <c r="H10" s="33" t="str">
        <f t="shared" si="0"/>
        <v/>
      </c>
      <c r="I10" s="111"/>
      <c r="L10" s="72"/>
      <c r="M10" s="70"/>
      <c r="O10" s="162">
        <v>5</v>
      </c>
      <c r="P10" s="134" t="str">
        <f>IF(I9=I10," ",IF(I9&gt;I10,H9,H10))</f>
        <v xml:space="preserve"> </v>
      </c>
      <c r="Q10" s="110"/>
      <c r="T10" s="169"/>
      <c r="U10" s="35" t="str">
        <f>IF(Q10=Q11," ",IF(Q10&gt;Q11,P10,P11))</f>
        <v xml:space="preserve"> </v>
      </c>
      <c r="V10" s="111"/>
    </row>
    <row r="11" spans="1:26" ht="26.1" customHeight="1" thickBot="1">
      <c r="A11" s="5">
        <v>7</v>
      </c>
      <c r="B11" s="94"/>
      <c r="C11" s="95"/>
      <c r="D11" s="16"/>
      <c r="F11" s="143">
        <v>7</v>
      </c>
      <c r="G11" s="171">
        <v>4</v>
      </c>
      <c r="H11" s="32" t="str">
        <f t="shared" si="0"/>
        <v/>
      </c>
      <c r="I11" s="110"/>
      <c r="K11" s="20"/>
      <c r="L11" s="72"/>
      <c r="M11" s="70"/>
      <c r="O11" s="169"/>
      <c r="P11" s="135" t="str">
        <f>IF(I11=I12," ",IF(I11&gt;I12,H11,H12))</f>
        <v xml:space="preserve"> </v>
      </c>
      <c r="Q11" s="111"/>
      <c r="T11" s="29"/>
      <c r="U11" s="36"/>
      <c r="V11" s="30"/>
    </row>
    <row r="12" spans="1:26" ht="26.1" customHeight="1" thickBot="1">
      <c r="A12" s="5">
        <v>8</v>
      </c>
      <c r="B12" s="98"/>
      <c r="C12" s="93"/>
      <c r="D12" s="16"/>
      <c r="F12" s="143">
        <v>8</v>
      </c>
      <c r="G12" s="172"/>
      <c r="H12" s="33" t="str">
        <f t="shared" si="0"/>
        <v/>
      </c>
      <c r="I12" s="111"/>
      <c r="N12" s="3"/>
      <c r="O12" s="20"/>
      <c r="P12" s="72"/>
      <c r="Q12" s="70"/>
      <c r="R12" s="3"/>
      <c r="S12" s="3"/>
      <c r="T12" s="29"/>
      <c r="U12" s="36"/>
      <c r="V12" s="30"/>
      <c r="X12" s="109" t="s">
        <v>2</v>
      </c>
      <c r="Y12" s="109" t="s">
        <v>3</v>
      </c>
      <c r="Z12" s="109" t="s">
        <v>67</v>
      </c>
    </row>
    <row r="13" spans="1:26" ht="26.1" customHeight="1" thickBot="1">
      <c r="A13" s="5">
        <v>9</v>
      </c>
      <c r="B13" s="94"/>
      <c r="C13" s="95"/>
      <c r="D13" s="16"/>
      <c r="F13" s="143">
        <v>9</v>
      </c>
      <c r="G13" s="171">
        <v>5</v>
      </c>
      <c r="H13" s="32" t="str">
        <f t="shared" si="0"/>
        <v/>
      </c>
      <c r="I13" s="110"/>
      <c r="O13" s="79"/>
      <c r="P13" s="36"/>
      <c r="Q13" s="30"/>
      <c r="T13" s="29"/>
      <c r="U13" s="36"/>
      <c r="V13" s="30"/>
      <c r="X13" s="162">
        <v>2</v>
      </c>
      <c r="Y13" s="32" t="str">
        <f>IF(V9=V10," ",IF(V9&gt;V10,U9,U10))</f>
        <v xml:space="preserve"> </v>
      </c>
      <c r="Z13" s="110"/>
    </row>
    <row r="14" spans="1:26" ht="26.1" customHeight="1" thickBot="1">
      <c r="A14" s="5">
        <v>10</v>
      </c>
      <c r="B14" s="100"/>
      <c r="C14" s="93"/>
      <c r="D14" s="16"/>
      <c r="F14" s="143">
        <v>10</v>
      </c>
      <c r="G14" s="172"/>
      <c r="H14" s="33" t="str">
        <f t="shared" si="0"/>
        <v/>
      </c>
      <c r="I14" s="111"/>
      <c r="O14" s="162">
        <v>3</v>
      </c>
      <c r="P14" s="134" t="str">
        <f>IF(I13=I14," ",IF(I13&gt;I14,H13,H14))</f>
        <v xml:space="preserve"> </v>
      </c>
      <c r="Q14" s="110"/>
      <c r="T14" s="29"/>
      <c r="U14" s="36"/>
      <c r="V14" s="30"/>
      <c r="X14" s="163"/>
      <c r="Y14" s="33" t="str">
        <f>IF(V17=V18," ",IF(V17&gt;V18,U17,U18))</f>
        <v xml:space="preserve"> </v>
      </c>
      <c r="Z14" s="111"/>
    </row>
    <row r="15" spans="1:26" ht="26.1" customHeight="1" thickBot="1">
      <c r="A15" s="5">
        <v>11</v>
      </c>
      <c r="B15" s="94"/>
      <c r="C15" s="95"/>
      <c r="D15" s="16"/>
      <c r="F15" s="143">
        <v>11</v>
      </c>
      <c r="G15" s="171">
        <v>6</v>
      </c>
      <c r="H15" s="32" t="str">
        <f t="shared" si="0"/>
        <v/>
      </c>
      <c r="I15" s="110"/>
      <c r="O15" s="169"/>
      <c r="P15" s="135" t="str">
        <f>IF(I15=I16," ",IF(I15&gt;I16,H15,H16))</f>
        <v xml:space="preserve"> </v>
      </c>
      <c r="Q15" s="111"/>
      <c r="T15" s="29"/>
      <c r="U15" s="36"/>
      <c r="V15" s="30"/>
    </row>
    <row r="16" spans="1:26" ht="26.1" customHeight="1" thickBot="1">
      <c r="A16" s="5">
        <v>12</v>
      </c>
      <c r="B16" s="100"/>
      <c r="C16" s="93"/>
      <c r="D16" s="16"/>
      <c r="F16" s="143">
        <v>12</v>
      </c>
      <c r="G16" s="172"/>
      <c r="H16" s="33" t="str">
        <f t="shared" si="0"/>
        <v/>
      </c>
      <c r="I16" s="111"/>
      <c r="K16" s="116" t="s">
        <v>2</v>
      </c>
      <c r="L16" s="116" t="s">
        <v>3</v>
      </c>
      <c r="M16" s="109" t="s">
        <v>67</v>
      </c>
      <c r="O16" s="20"/>
      <c r="P16" s="72"/>
      <c r="Q16" s="70"/>
      <c r="T16" s="29"/>
      <c r="U16" s="36"/>
      <c r="V16" s="30"/>
    </row>
    <row r="17" spans="1:22" ht="26.1" customHeight="1" thickBot="1">
      <c r="A17" s="5">
        <v>13</v>
      </c>
      <c r="B17" s="94"/>
      <c r="C17" s="95"/>
      <c r="D17" s="16"/>
      <c r="F17" s="143">
        <v>13</v>
      </c>
      <c r="G17" s="164">
        <v>7</v>
      </c>
      <c r="H17" s="32" t="str">
        <f t="shared" si="0"/>
        <v/>
      </c>
      <c r="I17" s="110"/>
      <c r="O17" s="20"/>
      <c r="P17" s="72"/>
      <c r="Q17" s="70"/>
      <c r="T17" s="162">
        <v>4</v>
      </c>
      <c r="U17" s="34" t="str">
        <f>IF(Q14=Q15," ",IF(Q14&gt;Q15,P14,P15))</f>
        <v xml:space="preserve"> </v>
      </c>
      <c r="V17" s="110"/>
    </row>
    <row r="18" spans="1:22" ht="26.1" customHeight="1" thickTop="1" thickBot="1">
      <c r="A18" s="5">
        <v>14</v>
      </c>
      <c r="B18" s="100"/>
      <c r="C18" s="93"/>
      <c r="D18" s="16"/>
      <c r="F18" s="143">
        <v>14</v>
      </c>
      <c r="G18" s="175"/>
      <c r="H18" s="33" t="str">
        <f t="shared" si="0"/>
        <v/>
      </c>
      <c r="I18" s="111"/>
      <c r="K18" s="173">
        <v>11</v>
      </c>
      <c r="L18" s="47" t="str">
        <f>IF(I17=I18," ",IF(I17&gt;I18,H17,H18))</f>
        <v xml:space="preserve"> </v>
      </c>
      <c r="M18" s="117"/>
      <c r="O18" s="20"/>
      <c r="P18" s="72"/>
      <c r="Q18" s="70"/>
      <c r="T18" s="169"/>
      <c r="U18" s="35" t="str">
        <f>IF(Q20=Q21," ",IF(Q20&gt;Q21,P20,P21))</f>
        <v xml:space="preserve"> </v>
      </c>
      <c r="V18" s="111"/>
    </row>
    <row r="19" spans="1:22" ht="26.1" customHeight="1" thickBot="1">
      <c r="A19" s="5">
        <v>15</v>
      </c>
      <c r="B19" s="94"/>
      <c r="C19" s="95"/>
      <c r="D19" s="16"/>
      <c r="F19" s="143">
        <v>15</v>
      </c>
      <c r="G19" s="164">
        <v>8</v>
      </c>
      <c r="H19" s="32" t="str">
        <f t="shared" si="0"/>
        <v/>
      </c>
      <c r="I19" s="110"/>
      <c r="K19" s="174"/>
      <c r="L19" s="48" t="str">
        <f>IF(I19=I20," ",IF(I19&gt;I20,H19,H20))</f>
        <v xml:space="preserve"> </v>
      </c>
      <c r="M19" s="118"/>
      <c r="O19" s="82"/>
      <c r="P19" s="137"/>
      <c r="Q19" s="129"/>
      <c r="V19" s="25"/>
    </row>
    <row r="20" spans="1:22" ht="26.1" customHeight="1" thickTop="1" thickBot="1">
      <c r="A20" s="5">
        <v>16</v>
      </c>
      <c r="B20" s="100"/>
      <c r="C20" s="102"/>
      <c r="D20" s="16"/>
      <c r="F20" s="143">
        <v>16</v>
      </c>
      <c r="G20" s="165"/>
      <c r="H20" s="33" t="str">
        <f t="shared" si="0"/>
        <v/>
      </c>
      <c r="I20" s="111"/>
      <c r="K20"/>
      <c r="L20"/>
      <c r="M20"/>
      <c r="O20" s="162">
        <v>1</v>
      </c>
      <c r="P20" s="49" t="str">
        <f>IF(M18=M19," ",IF(M18&gt;M19,L18,L19))</f>
        <v xml:space="preserve"> </v>
      </c>
      <c r="Q20" s="110"/>
      <c r="V20" s="25"/>
    </row>
    <row r="21" spans="1:22" ht="26.1" customHeight="1" thickBot="1">
      <c r="A21" s="5">
        <v>17</v>
      </c>
      <c r="B21" s="94"/>
      <c r="C21" s="103"/>
      <c r="D21" s="16"/>
      <c r="F21" s="143">
        <v>17</v>
      </c>
      <c r="G21" s="164">
        <v>9</v>
      </c>
      <c r="H21" s="32" t="str">
        <f t="shared" si="0"/>
        <v/>
      </c>
      <c r="I21" s="110"/>
      <c r="K21" s="37"/>
      <c r="L21" s="73"/>
      <c r="M21" s="145"/>
      <c r="O21" s="169"/>
      <c r="P21" s="75" t="str">
        <f>IF(M22=M23," ",IF(M22&gt;M23,L22,L23))</f>
        <v xml:space="preserve"> </v>
      </c>
      <c r="Q21" s="111"/>
      <c r="V21" s="25"/>
    </row>
    <row r="22" spans="1:22" ht="26.1" customHeight="1" thickTop="1" thickBot="1">
      <c r="A22" s="5">
        <v>18</v>
      </c>
      <c r="B22" s="94"/>
      <c r="C22" s="103"/>
      <c r="D22" s="16"/>
      <c r="F22" s="143">
        <v>18</v>
      </c>
      <c r="G22" s="165"/>
      <c r="H22" s="33" t="str">
        <f t="shared" si="0"/>
        <v/>
      </c>
      <c r="I22" s="111"/>
      <c r="K22" s="173">
        <v>9</v>
      </c>
      <c r="L22" s="47" t="str">
        <f>IF(I21=I22," ",IF(I21&gt;I22,H21,H22))</f>
        <v xml:space="preserve"> </v>
      </c>
      <c r="M22" s="117"/>
    </row>
    <row r="23" spans="1:22" ht="25.5" customHeight="1" thickBot="1">
      <c r="A23" s="5">
        <v>19</v>
      </c>
      <c r="B23" s="94"/>
      <c r="C23" s="95"/>
      <c r="D23" s="16"/>
      <c r="F23" s="143">
        <v>19</v>
      </c>
      <c r="G23" s="164">
        <v>10</v>
      </c>
      <c r="H23" s="32" t="str">
        <f t="shared" si="0"/>
        <v/>
      </c>
      <c r="I23" s="110"/>
      <c r="K23" s="174"/>
      <c r="L23" s="48" t="str">
        <f>IF(I23=I24," ",IF(I23&gt;I24,H23,H24))</f>
        <v xml:space="preserve"> </v>
      </c>
      <c r="M23" s="118"/>
    </row>
    <row r="24" spans="1:22" ht="26.1" customHeight="1" thickTop="1" thickBot="1">
      <c r="A24" s="6">
        <v>20</v>
      </c>
      <c r="B24" s="99" t="s">
        <v>53</v>
      </c>
      <c r="C24" s="101"/>
      <c r="D24" s="17">
        <v>20</v>
      </c>
      <c r="F24" s="144">
        <v>20</v>
      </c>
      <c r="G24" s="165"/>
      <c r="H24" s="33" t="str">
        <f t="shared" si="0"/>
        <v>OFFICE ou</v>
      </c>
      <c r="I24" s="111"/>
    </row>
    <row r="25" spans="1:22" ht="26.1" customHeight="1">
      <c r="A25" s="2"/>
      <c r="F25" s="25"/>
      <c r="G25" s="20"/>
      <c r="H25" s="39"/>
      <c r="I25" s="45"/>
    </row>
    <row r="26" spans="1:22" ht="26.1" customHeight="1">
      <c r="A26" s="2"/>
      <c r="B26" s="9" t="s">
        <v>12</v>
      </c>
      <c r="F26" s="25"/>
      <c r="K26" s="20"/>
      <c r="L26" s="44"/>
      <c r="M26" s="45"/>
    </row>
    <row r="27" spans="1:22" ht="26.1" customHeight="1">
      <c r="A27" s="2"/>
      <c r="B27" s="87" t="s">
        <v>35</v>
      </c>
      <c r="E27" s="25"/>
      <c r="K27" s="80"/>
    </row>
    <row r="28" spans="1:22" ht="26.1" customHeight="1">
      <c r="A28" s="2"/>
    </row>
    <row r="29" spans="1:22" ht="26.1" customHeight="1"/>
    <row r="30" spans="1:22" ht="26.1" customHeight="1"/>
    <row r="31" spans="1:22" ht="26.1" customHeight="1"/>
  </sheetData>
  <sheetProtection sheet="1" objects="1" scenarios="1" formatCells="0" formatColumns="0" formatRows="0" insertColumns="0" insertRows="0" insertHyperlinks="0" deleteColumns="0" deleteRows="0" sort="0"/>
  <mergeCells count="21">
    <mergeCell ref="A1:B1"/>
    <mergeCell ref="T17:T18"/>
    <mergeCell ref="G17:G18"/>
    <mergeCell ref="O10:O11"/>
    <mergeCell ref="G5:G6"/>
    <mergeCell ref="K18:K19"/>
    <mergeCell ref="G7:G8"/>
    <mergeCell ref="T9:T10"/>
    <mergeCell ref="G9:G10"/>
    <mergeCell ref="H1:J1"/>
    <mergeCell ref="X13:X14"/>
    <mergeCell ref="G13:G14"/>
    <mergeCell ref="G15:G16"/>
    <mergeCell ref="O6:O7"/>
    <mergeCell ref="O20:O21"/>
    <mergeCell ref="G11:G12"/>
    <mergeCell ref="K22:K23"/>
    <mergeCell ref="G19:G20"/>
    <mergeCell ref="G21:G22"/>
    <mergeCell ref="O14:O15"/>
    <mergeCell ref="G23:G24"/>
  </mergeCells>
  <conditionalFormatting sqref="I5:I6">
    <cfRule type="duplicateValues" dxfId="191" priority="12"/>
    <cfRule type="iconSet" priority="47">
      <iconSet>
        <cfvo type="percent" val="0"/>
        <cfvo type="percent" val="12"/>
        <cfvo type="percent" val="13"/>
      </iconSet>
    </cfRule>
    <cfRule type="duplicateValues" dxfId="190" priority="48"/>
  </conditionalFormatting>
  <conditionalFormatting sqref="I7:I8">
    <cfRule type="duplicateValues" dxfId="189" priority="11"/>
    <cfRule type="iconSet" priority="45">
      <iconSet>
        <cfvo type="percent" val="0"/>
        <cfvo type="percent" val="12"/>
        <cfvo type="percent" val="13"/>
      </iconSet>
    </cfRule>
    <cfRule type="duplicateValues" dxfId="188" priority="46"/>
  </conditionalFormatting>
  <conditionalFormatting sqref="I9:I10">
    <cfRule type="duplicateValues" dxfId="187" priority="10"/>
    <cfRule type="iconSet" priority="43">
      <iconSet>
        <cfvo type="percent" val="0"/>
        <cfvo type="percent" val="12"/>
        <cfvo type="percent" val="13"/>
      </iconSet>
    </cfRule>
    <cfRule type="duplicateValues" dxfId="186" priority="44"/>
  </conditionalFormatting>
  <conditionalFormatting sqref="I11:I12">
    <cfRule type="duplicateValues" dxfId="185" priority="9"/>
    <cfRule type="iconSet" priority="41">
      <iconSet>
        <cfvo type="percent" val="0"/>
        <cfvo type="percent" val="12"/>
        <cfvo type="percent" val="13"/>
      </iconSet>
    </cfRule>
    <cfRule type="duplicateValues" dxfId="184" priority="42"/>
  </conditionalFormatting>
  <conditionalFormatting sqref="I13:I14">
    <cfRule type="duplicateValues" dxfId="183" priority="8"/>
    <cfRule type="iconSet" priority="39">
      <iconSet>
        <cfvo type="percent" val="0"/>
        <cfvo type="percent" val="12"/>
        <cfvo type="percent" val="13"/>
      </iconSet>
    </cfRule>
    <cfRule type="duplicateValues" dxfId="182" priority="40"/>
  </conditionalFormatting>
  <conditionalFormatting sqref="I15:I16">
    <cfRule type="duplicateValues" dxfId="181" priority="7"/>
    <cfRule type="iconSet" priority="37">
      <iconSet>
        <cfvo type="percent" val="0"/>
        <cfvo type="percent" val="12"/>
        <cfvo type="percent" val="13"/>
      </iconSet>
    </cfRule>
    <cfRule type="duplicateValues" dxfId="180" priority="38"/>
  </conditionalFormatting>
  <conditionalFormatting sqref="I17:I18">
    <cfRule type="duplicateValues" dxfId="179" priority="6"/>
    <cfRule type="iconSet" priority="35">
      <iconSet>
        <cfvo type="percent" val="0"/>
        <cfvo type="percent" val="12"/>
        <cfvo type="percent" val="13"/>
      </iconSet>
    </cfRule>
    <cfRule type="duplicateValues" dxfId="178" priority="36"/>
  </conditionalFormatting>
  <conditionalFormatting sqref="I19:I20">
    <cfRule type="duplicateValues" dxfId="177" priority="5"/>
    <cfRule type="iconSet" priority="33">
      <iconSet>
        <cfvo type="percent" val="0"/>
        <cfvo type="percent" val="12"/>
        <cfvo type="percent" val="13"/>
      </iconSet>
    </cfRule>
    <cfRule type="duplicateValues" dxfId="176" priority="34"/>
  </conditionalFormatting>
  <conditionalFormatting sqref="Q6:Q8">
    <cfRule type="iconSet" priority="27">
      <iconSet>
        <cfvo type="percent" val="0"/>
        <cfvo type="percent" val="12"/>
        <cfvo type="percent" val="13"/>
      </iconSet>
    </cfRule>
    <cfRule type="duplicateValues" dxfId="175" priority="28"/>
  </conditionalFormatting>
  <conditionalFormatting sqref="Q10:Q12">
    <cfRule type="iconSet" priority="25">
      <iconSet>
        <cfvo type="percent" val="0"/>
        <cfvo type="percent" val="12"/>
        <cfvo type="percent" val="13"/>
      </iconSet>
    </cfRule>
    <cfRule type="duplicateValues" dxfId="174" priority="26"/>
  </conditionalFormatting>
  <conditionalFormatting sqref="V9:V10">
    <cfRule type="iconSet" priority="21">
      <iconSet>
        <cfvo type="percent" val="0"/>
        <cfvo type="percent" val="12"/>
        <cfvo type="percent" val="13"/>
      </iconSet>
    </cfRule>
    <cfRule type="duplicateValues" dxfId="173" priority="22"/>
  </conditionalFormatting>
  <conditionalFormatting sqref="V17:V18">
    <cfRule type="iconSet" priority="19">
      <iconSet>
        <cfvo type="percent" val="0"/>
        <cfvo type="percent" val="12"/>
        <cfvo type="percent" val="13"/>
      </iconSet>
    </cfRule>
    <cfRule type="duplicateValues" dxfId="172" priority="20"/>
  </conditionalFormatting>
  <conditionalFormatting sqref="M18:M19">
    <cfRule type="iconSet" priority="17">
      <iconSet>
        <cfvo type="percent" val="0"/>
        <cfvo type="percent" val="12"/>
        <cfvo type="percent" val="13"/>
      </iconSet>
    </cfRule>
    <cfRule type="duplicateValues" dxfId="171" priority="18"/>
  </conditionalFormatting>
  <conditionalFormatting sqref="I21:I22">
    <cfRule type="duplicateValues" dxfId="170" priority="4"/>
    <cfRule type="iconSet" priority="16">
      <iconSet>
        <cfvo type="percent" val="0"/>
        <cfvo type="percent" val="12"/>
        <cfvo type="percent" val="13"/>
      </iconSet>
    </cfRule>
  </conditionalFormatting>
  <conditionalFormatting sqref="Q20:Q21 M26">
    <cfRule type="iconSet" priority="14">
      <iconSet>
        <cfvo type="percent" val="0"/>
        <cfvo type="percent" val="12"/>
        <cfvo type="percent" val="13"/>
      </iconSet>
    </cfRule>
    <cfRule type="duplicateValues" dxfId="169" priority="15"/>
  </conditionalFormatting>
  <conditionalFormatting sqref="I23:I24">
    <cfRule type="duplicateValues" dxfId="168" priority="3"/>
    <cfRule type="iconSet" priority="13">
      <iconSet>
        <cfvo type="percent" val="0"/>
        <cfvo type="percent" val="12"/>
        <cfvo type="percent" val="13"/>
      </iconSet>
    </cfRule>
  </conditionalFormatting>
  <conditionalFormatting sqref="M22:M23 M10:M11">
    <cfRule type="iconSet" priority="87">
      <iconSet>
        <cfvo type="percent" val="0"/>
        <cfvo type="percent" val="12"/>
        <cfvo type="percent" val="13"/>
      </iconSet>
    </cfRule>
    <cfRule type="duplicateValues" dxfId="167" priority="88"/>
  </conditionalFormatting>
  <conditionalFormatting sqref="I21:I25">
    <cfRule type="iconSet" priority="129">
      <iconSet>
        <cfvo type="percent" val="0"/>
        <cfvo type="percent" val="12"/>
        <cfvo type="percent" val="13"/>
      </iconSet>
    </cfRule>
  </conditionalFormatting>
  <conditionalFormatting sqref="Z13:Z14">
    <cfRule type="iconSet" priority="1">
      <iconSet>
        <cfvo type="percent" val="0"/>
        <cfvo type="percent" val="12"/>
        <cfvo type="percent" val="13"/>
      </iconSet>
    </cfRule>
    <cfRule type="duplicateValues" dxfId="166" priority="2"/>
  </conditionalFormatting>
  <conditionalFormatting sqref="Q14:Q18">
    <cfRule type="iconSet" priority="131">
      <iconSet>
        <cfvo type="percent" val="0"/>
        <cfvo type="percent" val="12"/>
        <cfvo type="percent" val="13"/>
      </iconSet>
    </cfRule>
    <cfRule type="duplicateValues" dxfId="165" priority="132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66FF66"/>
  </sheetPr>
  <dimension ref="A1:Y40"/>
  <sheetViews>
    <sheetView zoomScale="70" zoomScaleNormal="70" workbookViewId="0">
      <selection activeCell="O28" sqref="O28"/>
    </sheetView>
  </sheetViews>
  <sheetFormatPr baseColWidth="10" defaultRowHeight="15"/>
  <cols>
    <col min="1" max="1" width="7.85546875" style="22" customWidth="1"/>
    <col min="2" max="2" width="35.5703125" style="22" customWidth="1"/>
    <col min="3" max="3" width="28.7109375" style="22" customWidth="1"/>
    <col min="4" max="4" width="12.85546875" style="22" customWidth="1"/>
    <col min="5" max="5" width="5.7109375" style="22" customWidth="1"/>
    <col min="6" max="6" width="5.85546875" style="22" customWidth="1"/>
    <col min="7" max="7" width="8.85546875" style="22" customWidth="1"/>
    <col min="8" max="8" width="27.85546875" style="22" customWidth="1"/>
    <col min="9" max="9" width="9.5703125" style="22" customWidth="1"/>
    <col min="10" max="10" width="7.85546875" style="22" customWidth="1"/>
    <col min="11" max="11" width="9.28515625" style="22" customWidth="1"/>
    <col min="12" max="12" width="27.140625" style="22" customWidth="1"/>
    <col min="13" max="13" width="10.28515625" style="22" customWidth="1"/>
    <col min="14" max="15" width="8.28515625" style="22" customWidth="1"/>
    <col min="16" max="16" width="26.28515625" style="22" customWidth="1"/>
    <col min="17" max="19" width="8.28515625" style="22" customWidth="1"/>
    <col min="20" max="20" width="26.7109375" style="22" customWidth="1"/>
    <col min="21" max="21" width="9.5703125" style="22" customWidth="1"/>
    <col min="22" max="22" width="11.42578125" style="22"/>
    <col min="23" max="23" width="9.28515625" style="22" customWidth="1"/>
    <col min="24" max="24" width="28.5703125" style="22" customWidth="1"/>
    <col min="25" max="25" width="7.42578125" style="22" customWidth="1"/>
    <col min="26" max="16384" width="11.42578125" style="22"/>
  </cols>
  <sheetData>
    <row r="1" spans="1:25" ht="38.25" customHeight="1" thickBot="1">
      <c r="A1" s="170" t="s">
        <v>42</v>
      </c>
      <c r="B1" s="170"/>
      <c r="C1" s="20" t="s">
        <v>49</v>
      </c>
      <c r="D1" s="18"/>
      <c r="E1" s="18"/>
      <c r="F1" s="18"/>
      <c r="G1" s="18"/>
      <c r="H1" s="166" t="s">
        <v>23</v>
      </c>
      <c r="I1" s="167"/>
      <c r="J1" s="168"/>
      <c r="L1" s="106" t="s">
        <v>43</v>
      </c>
      <c r="N1" s="18"/>
      <c r="O1" s="18"/>
      <c r="P1" s="18"/>
      <c r="Q1" s="18"/>
      <c r="R1" s="18"/>
      <c r="U1" s="18"/>
      <c r="V1" s="18"/>
      <c r="W1" s="18"/>
      <c r="X1" s="18"/>
      <c r="Y1" s="18"/>
    </row>
    <row r="2" spans="1:25" ht="27.75" customHeight="1" thickBot="1">
      <c r="A2" s="18"/>
      <c r="B2" s="19"/>
      <c r="C2" s="20"/>
      <c r="D2" s="18"/>
      <c r="E2" s="18"/>
      <c r="F2" s="18"/>
      <c r="G2" s="18"/>
      <c r="H2" s="50"/>
      <c r="I2" s="50"/>
      <c r="J2" s="50"/>
      <c r="L2" s="106"/>
      <c r="N2" s="18"/>
      <c r="O2" s="18"/>
      <c r="P2" s="18"/>
      <c r="Q2" s="18"/>
      <c r="R2" s="18"/>
      <c r="U2" s="18"/>
      <c r="V2" s="18"/>
      <c r="W2" s="18"/>
      <c r="X2" s="18"/>
      <c r="Y2" s="18"/>
    </row>
    <row r="3" spans="1:25" ht="27.75" customHeight="1" thickBot="1">
      <c r="A3" s="3"/>
      <c r="B3" s="3"/>
      <c r="C3" s="2"/>
      <c r="D3" s="107" t="s">
        <v>57</v>
      </c>
      <c r="E3" s="3"/>
      <c r="F3" s="3"/>
      <c r="G3" s="3"/>
      <c r="H3" s="23" t="s">
        <v>4</v>
      </c>
      <c r="I3" s="3"/>
      <c r="J3" s="3"/>
      <c r="L3" s="38" t="s">
        <v>8</v>
      </c>
      <c r="N3" s="2"/>
      <c r="O3" s="79"/>
      <c r="P3" s="85" t="s">
        <v>22</v>
      </c>
      <c r="Q3" s="24"/>
      <c r="R3" s="2"/>
      <c r="T3" s="24" t="s">
        <v>6</v>
      </c>
      <c r="U3" s="3"/>
      <c r="V3" s="3"/>
      <c r="X3" s="23" t="s">
        <v>77</v>
      </c>
    </row>
    <row r="4" spans="1:25" ht="24.75" customHeight="1" thickBot="1">
      <c r="A4" s="1"/>
      <c r="B4" s="2" t="s">
        <v>0</v>
      </c>
      <c r="C4" s="3" t="s">
        <v>1</v>
      </c>
      <c r="D4" s="108" t="s">
        <v>63</v>
      </c>
      <c r="G4" s="109" t="s">
        <v>2</v>
      </c>
      <c r="H4" s="109" t="s">
        <v>3</v>
      </c>
      <c r="I4" s="109" t="s">
        <v>67</v>
      </c>
      <c r="K4" s="37"/>
      <c r="M4" s="38"/>
      <c r="N4" s="39"/>
      <c r="O4" s="79"/>
      <c r="P4" s="85"/>
      <c r="Q4" s="24"/>
      <c r="R4" s="39"/>
      <c r="S4" s="27"/>
      <c r="T4" s="25"/>
    </row>
    <row r="5" spans="1:25" ht="24.75" customHeight="1" thickBot="1">
      <c r="A5" s="4">
        <v>1</v>
      </c>
      <c r="B5" s="90"/>
      <c r="C5" s="91"/>
      <c r="D5" s="15"/>
      <c r="F5" s="142">
        <v>1</v>
      </c>
      <c r="G5" s="171">
        <v>1</v>
      </c>
      <c r="H5" s="32" t="str">
        <f t="shared" ref="H5:H26" si="0">IF(ISNA(MATCH(F5,$D$5:$D$26,0)),"",INDEX($B$5:$B$26,MATCH(F5,$D$5:$D$26,0)))</f>
        <v/>
      </c>
      <c r="I5" s="110"/>
      <c r="K5" s="37"/>
      <c r="L5" s="38"/>
      <c r="M5" s="38"/>
      <c r="N5" s="25"/>
      <c r="O5" s="109" t="s">
        <v>2</v>
      </c>
      <c r="P5" s="109" t="s">
        <v>3</v>
      </c>
      <c r="Q5" s="109" t="s">
        <v>67</v>
      </c>
      <c r="R5" s="25"/>
      <c r="T5" s="25"/>
    </row>
    <row r="6" spans="1:25" ht="24.95" customHeight="1" thickBot="1">
      <c r="A6" s="5">
        <v>2</v>
      </c>
      <c r="B6" s="92"/>
      <c r="C6" s="93"/>
      <c r="D6" s="16"/>
      <c r="F6" s="143">
        <v>2</v>
      </c>
      <c r="G6" s="172"/>
      <c r="H6" s="33" t="str">
        <f t="shared" si="0"/>
        <v/>
      </c>
      <c r="I6" s="111"/>
      <c r="K6" s="37"/>
      <c r="L6" s="38"/>
      <c r="M6" s="38"/>
      <c r="O6" s="162">
        <v>7</v>
      </c>
      <c r="P6" s="134" t="str">
        <f>IF(I5=I6," ",IF(I5&gt;I6,H5,H6))</f>
        <v xml:space="preserve"> </v>
      </c>
      <c r="Q6" s="110"/>
      <c r="U6" s="25"/>
    </row>
    <row r="7" spans="1:25" ht="24.95" customHeight="1" thickBot="1">
      <c r="A7" s="5">
        <v>3</v>
      </c>
      <c r="B7" s="94"/>
      <c r="C7" s="95"/>
      <c r="D7" s="16"/>
      <c r="F7" s="143">
        <v>3</v>
      </c>
      <c r="G7" s="171">
        <v>2</v>
      </c>
      <c r="H7" s="32" t="str">
        <f t="shared" si="0"/>
        <v/>
      </c>
      <c r="I7" s="110"/>
      <c r="K7" s="37"/>
      <c r="L7" s="38"/>
      <c r="M7" s="38"/>
      <c r="O7" s="169"/>
      <c r="P7" s="135" t="str">
        <f>IF(I7=I8," ",IF(I7&gt;I8,H7,H8))</f>
        <v xml:space="preserve"> </v>
      </c>
      <c r="Q7" s="111"/>
      <c r="S7" s="109" t="s">
        <v>2</v>
      </c>
      <c r="T7" s="109" t="s">
        <v>3</v>
      </c>
      <c r="U7" s="109" t="s">
        <v>67</v>
      </c>
    </row>
    <row r="8" spans="1:25" ht="24.95" customHeight="1" thickBot="1">
      <c r="A8" s="5">
        <v>4</v>
      </c>
      <c r="B8" s="92"/>
      <c r="C8" s="93"/>
      <c r="D8" s="16"/>
      <c r="F8" s="143">
        <v>4</v>
      </c>
      <c r="G8" s="172"/>
      <c r="H8" s="33" t="str">
        <f t="shared" si="0"/>
        <v/>
      </c>
      <c r="I8" s="111"/>
      <c r="K8" s="37"/>
      <c r="L8" s="38"/>
      <c r="M8" s="38"/>
      <c r="O8" s="20"/>
      <c r="P8" s="72"/>
      <c r="Q8" s="70"/>
      <c r="S8" s="162">
        <v>6</v>
      </c>
      <c r="T8" s="34" t="str">
        <f>IF(Q6=Q7," ",IF(Q6&gt;Q7,P6,P7))</f>
        <v xml:space="preserve"> </v>
      </c>
      <c r="U8" s="110"/>
    </row>
    <row r="9" spans="1:25" ht="24.95" customHeight="1" thickBot="1">
      <c r="A9" s="5">
        <v>5</v>
      </c>
      <c r="B9" s="94"/>
      <c r="C9" s="95"/>
      <c r="D9" s="16"/>
      <c r="F9" s="143">
        <v>5</v>
      </c>
      <c r="G9" s="171">
        <v>3</v>
      </c>
      <c r="H9" s="32" t="str">
        <f t="shared" si="0"/>
        <v/>
      </c>
      <c r="I9" s="110"/>
      <c r="K9" s="37"/>
      <c r="L9" s="38"/>
      <c r="M9" s="38"/>
      <c r="O9" s="79"/>
      <c r="P9" s="36"/>
      <c r="Q9" s="30"/>
      <c r="S9" s="169"/>
      <c r="T9" s="133" t="str">
        <f>IF(Q10=Q11," ",IF(Q10&gt;Q11,P10,P11))</f>
        <v xml:space="preserve"> </v>
      </c>
      <c r="U9" s="111"/>
    </row>
    <row r="10" spans="1:25" ht="24.95" customHeight="1" thickBot="1">
      <c r="A10" s="5">
        <v>6</v>
      </c>
      <c r="B10" s="92"/>
      <c r="C10" s="93"/>
      <c r="D10" s="16"/>
      <c r="F10" s="143">
        <v>6</v>
      </c>
      <c r="G10" s="172"/>
      <c r="H10" s="33" t="str">
        <f t="shared" si="0"/>
        <v/>
      </c>
      <c r="I10" s="111"/>
      <c r="K10" s="37"/>
      <c r="L10" s="38"/>
      <c r="M10" s="38"/>
      <c r="O10" s="162">
        <v>5</v>
      </c>
      <c r="P10" s="134" t="str">
        <f>IF(I9=I10," ",IF(I9&gt;I10,H9,H10))</f>
        <v xml:space="preserve"> </v>
      </c>
      <c r="Q10" s="110"/>
      <c r="S10" s="29"/>
      <c r="T10" s="36"/>
      <c r="U10" s="30"/>
    </row>
    <row r="11" spans="1:25" ht="24.95" customHeight="1" thickBot="1">
      <c r="A11" s="5">
        <v>7</v>
      </c>
      <c r="B11" s="94"/>
      <c r="C11" s="95"/>
      <c r="D11" s="16"/>
      <c r="F11" s="143">
        <v>7</v>
      </c>
      <c r="G11" s="171">
        <v>4</v>
      </c>
      <c r="H11" s="32" t="str">
        <f t="shared" si="0"/>
        <v/>
      </c>
      <c r="I11" s="110"/>
      <c r="K11" s="37"/>
      <c r="L11" s="38"/>
      <c r="M11" s="38"/>
      <c r="O11" s="169"/>
      <c r="P11" s="135" t="str">
        <f>IF(I11=I12," ",IF(I11&gt;I12,H11,H12))</f>
        <v xml:space="preserve"> </v>
      </c>
      <c r="Q11" s="111"/>
      <c r="S11" s="29"/>
      <c r="T11" s="36"/>
      <c r="U11" s="30"/>
      <c r="W11" s="109" t="s">
        <v>2</v>
      </c>
      <c r="X11" s="109" t="s">
        <v>3</v>
      </c>
      <c r="Y11" s="109" t="s">
        <v>67</v>
      </c>
    </row>
    <row r="12" spans="1:25" ht="24.95" customHeight="1" thickBot="1">
      <c r="A12" s="5">
        <v>8</v>
      </c>
      <c r="B12" s="98"/>
      <c r="C12" s="93"/>
      <c r="D12" s="16"/>
      <c r="F12" s="143">
        <v>8</v>
      </c>
      <c r="G12" s="172"/>
      <c r="H12" s="33" t="str">
        <f t="shared" si="0"/>
        <v/>
      </c>
      <c r="I12" s="111"/>
      <c r="K12" s="37"/>
      <c r="L12" s="38"/>
      <c r="M12" s="38"/>
      <c r="O12" s="20"/>
      <c r="P12" s="72"/>
      <c r="Q12" s="70"/>
      <c r="S12" s="29"/>
      <c r="T12" s="36"/>
      <c r="U12" s="30"/>
      <c r="W12" s="162">
        <v>2</v>
      </c>
      <c r="X12" s="77" t="str">
        <f>IF(U8=U9," ",IF(U8&gt;U9,T8,T9))</f>
        <v xml:space="preserve"> </v>
      </c>
      <c r="Y12" s="110"/>
    </row>
    <row r="13" spans="1:25" ht="24.95" customHeight="1" thickBot="1">
      <c r="A13" s="5">
        <v>9</v>
      </c>
      <c r="B13" s="94"/>
      <c r="C13" s="95"/>
      <c r="D13" s="16"/>
      <c r="F13" s="143">
        <v>9</v>
      </c>
      <c r="G13" s="171">
        <v>5</v>
      </c>
      <c r="H13" s="32" t="str">
        <f t="shared" si="0"/>
        <v/>
      </c>
      <c r="I13" s="110"/>
      <c r="K13" s="37"/>
      <c r="L13" s="38"/>
      <c r="M13" s="38"/>
      <c r="O13" s="79"/>
      <c r="P13" s="36"/>
      <c r="Q13" s="30"/>
      <c r="S13" s="29"/>
      <c r="T13" s="36"/>
      <c r="U13" s="30"/>
      <c r="W13" s="163"/>
      <c r="X13" s="33" t="str">
        <f>IF(U16=U17," ",IF(U16&gt;U17,T16,T17))</f>
        <v xml:space="preserve"> </v>
      </c>
      <c r="Y13" s="111"/>
    </row>
    <row r="14" spans="1:25" ht="24.95" customHeight="1" thickBot="1">
      <c r="A14" s="5">
        <v>10</v>
      </c>
      <c r="B14" s="100"/>
      <c r="C14" s="93"/>
      <c r="D14" s="16"/>
      <c r="F14" s="143">
        <v>10</v>
      </c>
      <c r="G14" s="172"/>
      <c r="H14" s="33" t="str">
        <f t="shared" si="0"/>
        <v/>
      </c>
      <c r="I14" s="111"/>
      <c r="K14" s="37"/>
      <c r="L14" s="38"/>
      <c r="M14" s="38"/>
      <c r="O14" s="162">
        <v>3</v>
      </c>
      <c r="P14" s="134" t="str">
        <f>IF(I13=I14," ",IF(I13&gt;I14,H13,H14))</f>
        <v xml:space="preserve"> </v>
      </c>
      <c r="Q14" s="110"/>
      <c r="S14" s="29"/>
      <c r="T14" s="36"/>
      <c r="U14" s="30"/>
    </row>
    <row r="15" spans="1:25" ht="24.95" customHeight="1" thickBot="1">
      <c r="A15" s="5">
        <v>11</v>
      </c>
      <c r="B15" s="94"/>
      <c r="C15" s="95"/>
      <c r="D15" s="16"/>
      <c r="F15" s="143">
        <v>11</v>
      </c>
      <c r="G15" s="164">
        <v>6</v>
      </c>
      <c r="H15" s="32" t="str">
        <f t="shared" si="0"/>
        <v/>
      </c>
      <c r="I15" s="110"/>
      <c r="K15" s="109" t="s">
        <v>2</v>
      </c>
      <c r="L15" s="109" t="s">
        <v>3</v>
      </c>
      <c r="M15" s="109" t="s">
        <v>67</v>
      </c>
      <c r="N15" s="25"/>
      <c r="O15" s="169"/>
      <c r="P15" s="75" t="str">
        <f>IF(M16=M17," ",IF(M16&gt;M17,L16,L17))</f>
        <v xml:space="preserve"> </v>
      </c>
      <c r="Q15" s="111"/>
      <c r="R15" s="25"/>
      <c r="T15" s="123"/>
      <c r="U15" s="120"/>
    </row>
    <row r="16" spans="1:25" ht="24.95" customHeight="1" thickTop="1" thickBot="1">
      <c r="A16" s="5">
        <v>12</v>
      </c>
      <c r="B16" s="100"/>
      <c r="C16" s="93"/>
      <c r="D16" s="16"/>
      <c r="F16" s="143">
        <v>12</v>
      </c>
      <c r="G16" s="165"/>
      <c r="H16" s="33" t="str">
        <f t="shared" si="0"/>
        <v/>
      </c>
      <c r="I16" s="111"/>
      <c r="K16" s="173">
        <v>13</v>
      </c>
      <c r="L16" s="47" t="str">
        <f>IF(I15=I16," ",IF(I15&gt;I16,H15,H16))</f>
        <v xml:space="preserve"> </v>
      </c>
      <c r="M16" s="117"/>
      <c r="O16" s="20"/>
      <c r="P16" s="11"/>
      <c r="Q16" s="70"/>
      <c r="S16" s="162">
        <v>4</v>
      </c>
      <c r="T16" s="34" t="str">
        <f>IF(Q14=Q15," ",IF(Q14&gt;Q15,P14,P15))</f>
        <v xml:space="preserve"> </v>
      </c>
      <c r="U16" s="110"/>
    </row>
    <row r="17" spans="1:21" ht="24.95" customHeight="1" thickBot="1">
      <c r="A17" s="5">
        <v>13</v>
      </c>
      <c r="B17" s="94"/>
      <c r="C17" s="95"/>
      <c r="D17" s="16"/>
      <c r="F17" s="143">
        <v>13</v>
      </c>
      <c r="G17" s="164">
        <v>7</v>
      </c>
      <c r="H17" s="32" t="str">
        <f t="shared" si="0"/>
        <v/>
      </c>
      <c r="I17" s="110"/>
      <c r="K17" s="174"/>
      <c r="L17" s="48" t="str">
        <f>IF(I17=I18," ",IF(I17&gt;I18,H17,H18))</f>
        <v xml:space="preserve"> </v>
      </c>
      <c r="M17" s="118"/>
      <c r="O17" s="82"/>
      <c r="P17" s="128"/>
      <c r="Q17" s="129"/>
      <c r="S17" s="169"/>
      <c r="T17" s="133" t="str">
        <f>IF(Q18=Q19," ",IF(Q18&gt;Q19,P18,P19))</f>
        <v xml:space="preserve"> </v>
      </c>
      <c r="U17" s="111"/>
    </row>
    <row r="18" spans="1:21" ht="24.95" customHeight="1" thickTop="1" thickBot="1">
      <c r="A18" s="5">
        <v>14</v>
      </c>
      <c r="B18" s="100"/>
      <c r="C18" s="93"/>
      <c r="D18" s="16"/>
      <c r="F18" s="143">
        <v>14</v>
      </c>
      <c r="G18" s="175"/>
      <c r="H18" s="33" t="str">
        <f t="shared" si="0"/>
        <v/>
      </c>
      <c r="I18" s="111"/>
      <c r="K18"/>
      <c r="L18" s="11"/>
      <c r="M18" s="11"/>
      <c r="O18" s="162">
        <v>1</v>
      </c>
      <c r="P18" s="49" t="str">
        <f>IF(M20=M21," ",IF(M20&gt;M21,L20,L21))</f>
        <v xml:space="preserve"> </v>
      </c>
      <c r="Q18" s="110"/>
      <c r="U18" s="25"/>
    </row>
    <row r="19" spans="1:21" ht="24.95" customHeight="1" thickBot="1">
      <c r="A19" s="5">
        <v>15</v>
      </c>
      <c r="B19" s="94"/>
      <c r="C19" s="95"/>
      <c r="D19" s="16"/>
      <c r="F19" s="143">
        <v>15</v>
      </c>
      <c r="G19" s="164">
        <v>8</v>
      </c>
      <c r="H19" s="32" t="str">
        <f t="shared" si="0"/>
        <v/>
      </c>
      <c r="I19" s="110"/>
      <c r="K19" s="37"/>
      <c r="L19" s="73"/>
      <c r="M19" s="71"/>
      <c r="O19" s="169"/>
      <c r="P19" s="75" t="str">
        <f>IF(M24=M25," ",IF(M24&gt;M25,L24,L25))</f>
        <v xml:space="preserve"> </v>
      </c>
      <c r="Q19" s="111"/>
      <c r="U19" s="25"/>
    </row>
    <row r="20" spans="1:21" ht="24.95" customHeight="1" thickTop="1" thickBot="1">
      <c r="A20" s="5">
        <v>16</v>
      </c>
      <c r="B20" s="100"/>
      <c r="C20" s="102"/>
      <c r="D20" s="16"/>
      <c r="F20" s="143">
        <v>16</v>
      </c>
      <c r="G20" s="165"/>
      <c r="H20" s="33" t="str">
        <f t="shared" si="0"/>
        <v/>
      </c>
      <c r="I20" s="111"/>
      <c r="K20" s="173">
        <v>11</v>
      </c>
      <c r="L20" s="47" t="str">
        <f>IF(I19=I20," ",IF(I19&gt;I20,H19,H20))</f>
        <v xml:space="preserve"> </v>
      </c>
      <c r="M20" s="117"/>
      <c r="U20" s="25"/>
    </row>
    <row r="21" spans="1:21" ht="24.95" customHeight="1" thickBot="1">
      <c r="A21" s="5">
        <v>17</v>
      </c>
      <c r="B21" s="94"/>
      <c r="C21" s="103"/>
      <c r="D21" s="16"/>
      <c r="F21" s="143">
        <v>17</v>
      </c>
      <c r="G21" s="164">
        <v>9</v>
      </c>
      <c r="H21" s="32" t="str">
        <f t="shared" si="0"/>
        <v/>
      </c>
      <c r="I21" s="112"/>
      <c r="K21" s="174"/>
      <c r="L21" s="48" t="str">
        <f>IF(I21=I22," ",IF(I21&gt;I22,H21,H22))</f>
        <v xml:space="preserve"> </v>
      </c>
      <c r="M21" s="118"/>
    </row>
    <row r="22" spans="1:21" ht="24.95" customHeight="1" thickTop="1" thickBot="1">
      <c r="A22" s="5">
        <v>18</v>
      </c>
      <c r="B22" s="94"/>
      <c r="C22" s="103"/>
      <c r="D22" s="16"/>
      <c r="F22" s="143">
        <v>18</v>
      </c>
      <c r="G22" s="165"/>
      <c r="H22" s="33" t="str">
        <f t="shared" si="0"/>
        <v/>
      </c>
      <c r="I22" s="113"/>
      <c r="K22"/>
      <c r="L22" s="11"/>
      <c r="M22" s="11"/>
    </row>
    <row r="23" spans="1:21" ht="24.95" customHeight="1" thickBot="1">
      <c r="A23" s="5">
        <v>19</v>
      </c>
      <c r="B23" s="94"/>
      <c r="C23" s="95"/>
      <c r="D23" s="16"/>
      <c r="F23" s="143">
        <v>19</v>
      </c>
      <c r="G23" s="164">
        <v>10</v>
      </c>
      <c r="H23" s="32" t="str">
        <f t="shared" si="0"/>
        <v/>
      </c>
      <c r="I23" s="112"/>
      <c r="K23" s="20"/>
      <c r="L23" s="72"/>
      <c r="M23" s="69"/>
    </row>
    <row r="24" spans="1:21" ht="24.95" customHeight="1" thickTop="1" thickBot="1">
      <c r="A24" s="10">
        <v>20</v>
      </c>
      <c r="B24" s="92"/>
      <c r="C24" s="102"/>
      <c r="D24" s="16"/>
      <c r="F24" s="143">
        <v>20</v>
      </c>
      <c r="G24" s="165"/>
      <c r="H24" s="33" t="str">
        <f t="shared" si="0"/>
        <v/>
      </c>
      <c r="I24" s="113"/>
      <c r="K24" s="173">
        <v>9</v>
      </c>
      <c r="L24" s="47" t="str">
        <f>IF(I23=I24," ",IF(I23&gt;I24,H23,H24))</f>
        <v xml:space="preserve"> </v>
      </c>
      <c r="M24" s="117"/>
      <c r="N24" s="25"/>
      <c r="R24" s="25"/>
      <c r="T24" s="42"/>
    </row>
    <row r="25" spans="1:21" ht="24.95" customHeight="1" thickBot="1">
      <c r="A25" s="5">
        <v>21</v>
      </c>
      <c r="B25" s="92"/>
      <c r="C25" s="93"/>
      <c r="D25" s="16"/>
      <c r="F25" s="143">
        <v>21</v>
      </c>
      <c r="G25" s="164">
        <v>11</v>
      </c>
      <c r="H25" s="32" t="str">
        <f t="shared" si="0"/>
        <v/>
      </c>
      <c r="I25" s="112"/>
      <c r="K25" s="174"/>
      <c r="L25" s="48" t="str">
        <f>IF(I25=I26," ",IF(I25&gt;I26,H25,H26))</f>
        <v xml:space="preserve"> </v>
      </c>
      <c r="M25" s="118"/>
    </row>
    <row r="26" spans="1:21" ht="24.95" customHeight="1" thickTop="1" thickBot="1">
      <c r="A26" s="6">
        <v>22</v>
      </c>
      <c r="B26" s="104" t="s">
        <v>53</v>
      </c>
      <c r="C26" s="105"/>
      <c r="D26" s="17">
        <v>22</v>
      </c>
      <c r="F26" s="144">
        <v>22</v>
      </c>
      <c r="G26" s="165"/>
      <c r="H26" s="33" t="str">
        <f t="shared" si="0"/>
        <v>OFFICE ou</v>
      </c>
      <c r="I26" s="113"/>
      <c r="K26" s="20"/>
      <c r="L26" s="61"/>
      <c r="M26" s="44"/>
    </row>
    <row r="27" spans="1:21" ht="24.95" customHeight="1">
      <c r="A27" s="2"/>
      <c r="F27" s="25"/>
      <c r="G27" s="20"/>
      <c r="H27" s="39"/>
      <c r="I27" s="45"/>
    </row>
    <row r="28" spans="1:21" ht="24.95" customHeight="1">
      <c r="A28" s="2"/>
      <c r="B28" s="9" t="s">
        <v>13</v>
      </c>
      <c r="F28" s="25"/>
      <c r="M28"/>
      <c r="O28" s="25"/>
      <c r="P28" s="25"/>
      <c r="Q28" s="25"/>
    </row>
    <row r="29" spans="1:21" ht="24.95" customHeight="1">
      <c r="A29" s="2"/>
      <c r="B29" s="87" t="s">
        <v>34</v>
      </c>
      <c r="E29" s="25"/>
      <c r="L29"/>
    </row>
    <row r="30" spans="1:21" ht="24.95" customHeight="1">
      <c r="A30" s="2"/>
      <c r="M30"/>
    </row>
    <row r="31" spans="1:21" ht="24.95" customHeight="1">
      <c r="M31"/>
    </row>
    <row r="32" spans="1:21" ht="22.5" customHeight="1">
      <c r="M32"/>
    </row>
    <row r="39" spans="11:13">
      <c r="M39" s="44"/>
    </row>
    <row r="40" spans="11:13" ht="25.5">
      <c r="K40" s="20"/>
      <c r="L40" s="44"/>
    </row>
  </sheetData>
  <sheetProtection sheet="1" objects="1" scenarios="1" formatCells="0" formatColumns="0" formatRows="0" insertColumns="0" insertRows="0" insertHyperlinks="0" deleteColumns="0" deleteRows="0" sort="0"/>
  <mergeCells count="23">
    <mergeCell ref="A1:B1"/>
    <mergeCell ref="K24:K25"/>
    <mergeCell ref="G23:G24"/>
    <mergeCell ref="O18:O19"/>
    <mergeCell ref="G11:G12"/>
    <mergeCell ref="O10:O11"/>
    <mergeCell ref="G19:G20"/>
    <mergeCell ref="G25:G26"/>
    <mergeCell ref="G21:G22"/>
    <mergeCell ref="O14:O15"/>
    <mergeCell ref="K20:K21"/>
    <mergeCell ref="H1:J1"/>
    <mergeCell ref="W12:W13"/>
    <mergeCell ref="G13:G14"/>
    <mergeCell ref="O6:O7"/>
    <mergeCell ref="G15:G16"/>
    <mergeCell ref="S16:S17"/>
    <mergeCell ref="G17:G18"/>
    <mergeCell ref="G5:G6"/>
    <mergeCell ref="K16:K17"/>
    <mergeCell ref="G7:G8"/>
    <mergeCell ref="S8:S9"/>
    <mergeCell ref="G9:G10"/>
  </mergeCells>
  <conditionalFormatting sqref="I5:I6">
    <cfRule type="iconSet" priority="65">
      <iconSet>
        <cfvo type="percent" val="0"/>
        <cfvo type="percent" val="12"/>
        <cfvo type="percent" val="13"/>
      </iconSet>
    </cfRule>
    <cfRule type="duplicateValues" dxfId="164" priority="66"/>
  </conditionalFormatting>
  <conditionalFormatting sqref="I7:I8">
    <cfRule type="iconSet" priority="63">
      <iconSet>
        <cfvo type="percent" val="0"/>
        <cfvo type="percent" val="12"/>
        <cfvo type="percent" val="13"/>
      </iconSet>
    </cfRule>
    <cfRule type="duplicateValues" dxfId="163" priority="64"/>
  </conditionalFormatting>
  <conditionalFormatting sqref="I9:I10">
    <cfRule type="iconSet" priority="61">
      <iconSet>
        <cfvo type="percent" val="0"/>
        <cfvo type="percent" val="12"/>
        <cfvo type="percent" val="13"/>
      </iconSet>
    </cfRule>
    <cfRule type="duplicateValues" dxfId="162" priority="62"/>
  </conditionalFormatting>
  <conditionalFormatting sqref="I11:I12">
    <cfRule type="iconSet" priority="59">
      <iconSet>
        <cfvo type="percent" val="0"/>
        <cfvo type="percent" val="12"/>
        <cfvo type="percent" val="13"/>
      </iconSet>
    </cfRule>
    <cfRule type="duplicateValues" dxfId="161" priority="60"/>
  </conditionalFormatting>
  <conditionalFormatting sqref="I13:I14">
    <cfRule type="iconSet" priority="57">
      <iconSet>
        <cfvo type="percent" val="0"/>
        <cfvo type="percent" val="12"/>
        <cfvo type="percent" val="13"/>
      </iconSet>
    </cfRule>
    <cfRule type="duplicateValues" dxfId="160" priority="58"/>
  </conditionalFormatting>
  <conditionalFormatting sqref="I15:I16">
    <cfRule type="duplicateValues" dxfId="159" priority="14"/>
    <cfRule type="iconSet" priority="55">
      <iconSet>
        <cfvo type="percent" val="0"/>
        <cfvo type="percent" val="12"/>
        <cfvo type="percent" val="13"/>
      </iconSet>
    </cfRule>
    <cfRule type="duplicateValues" dxfId="158" priority="56"/>
  </conditionalFormatting>
  <conditionalFormatting sqref="I17:I18">
    <cfRule type="duplicateValues" dxfId="157" priority="13"/>
    <cfRule type="iconSet" priority="53">
      <iconSet>
        <cfvo type="percent" val="0"/>
        <cfvo type="percent" val="12"/>
        <cfvo type="percent" val="13"/>
      </iconSet>
    </cfRule>
    <cfRule type="duplicateValues" dxfId="156" priority="54"/>
  </conditionalFormatting>
  <conditionalFormatting sqref="I19:I20">
    <cfRule type="duplicateValues" dxfId="155" priority="12"/>
    <cfRule type="iconSet" priority="51">
      <iconSet>
        <cfvo type="percent" val="0"/>
        <cfvo type="percent" val="12"/>
        <cfvo type="percent" val="13"/>
      </iconSet>
    </cfRule>
    <cfRule type="duplicateValues" dxfId="154" priority="52"/>
  </conditionalFormatting>
  <conditionalFormatting sqref="Q6:Q8">
    <cfRule type="iconSet" priority="49">
      <iconSet>
        <cfvo type="percent" val="0"/>
        <cfvo type="percent" val="12"/>
        <cfvo type="percent" val="13"/>
      </iconSet>
    </cfRule>
    <cfRule type="duplicateValues" dxfId="153" priority="50"/>
  </conditionalFormatting>
  <conditionalFormatting sqref="Q10:Q12">
    <cfRule type="iconSet" priority="47">
      <iconSet>
        <cfvo type="percent" val="0"/>
        <cfvo type="percent" val="12"/>
        <cfvo type="percent" val="13"/>
      </iconSet>
    </cfRule>
    <cfRule type="duplicateValues" dxfId="152" priority="48"/>
  </conditionalFormatting>
  <conditionalFormatting sqref="Q14:Q16">
    <cfRule type="iconSet" priority="45">
      <iconSet>
        <cfvo type="percent" val="0"/>
        <cfvo type="percent" val="12"/>
        <cfvo type="percent" val="13"/>
      </iconSet>
    </cfRule>
    <cfRule type="duplicateValues" dxfId="151" priority="46"/>
  </conditionalFormatting>
  <conditionalFormatting sqref="U8:U9">
    <cfRule type="iconSet" priority="43">
      <iconSet>
        <cfvo type="percent" val="0"/>
        <cfvo type="percent" val="12"/>
        <cfvo type="percent" val="13"/>
      </iconSet>
    </cfRule>
    <cfRule type="duplicateValues" dxfId="150" priority="44"/>
  </conditionalFormatting>
  <conditionalFormatting sqref="U16:U17">
    <cfRule type="iconSet" priority="41">
      <iconSet>
        <cfvo type="percent" val="0"/>
        <cfvo type="percent" val="12"/>
        <cfvo type="percent" val="13"/>
      </iconSet>
    </cfRule>
    <cfRule type="duplicateValues" dxfId="149" priority="42"/>
  </conditionalFormatting>
  <conditionalFormatting sqref="M16:M17">
    <cfRule type="iconSet" priority="39">
      <iconSet>
        <cfvo type="percent" val="0"/>
        <cfvo type="percent" val="12"/>
        <cfvo type="percent" val="13"/>
      </iconSet>
    </cfRule>
    <cfRule type="duplicateValues" dxfId="148" priority="40"/>
  </conditionalFormatting>
  <conditionalFormatting sqref="M20:M21">
    <cfRule type="iconSet" priority="19">
      <iconSet>
        <cfvo type="percent" val="0"/>
        <cfvo type="percent" val="12"/>
        <cfvo type="percent" val="13"/>
      </iconSet>
    </cfRule>
    <cfRule type="duplicateValues" dxfId="147" priority="20"/>
  </conditionalFormatting>
  <conditionalFormatting sqref="M24:M25">
    <cfRule type="iconSet" priority="17">
      <iconSet>
        <cfvo type="percent" val="0"/>
        <cfvo type="percent" val="12"/>
        <cfvo type="percent" val="13"/>
      </iconSet>
    </cfRule>
    <cfRule type="duplicateValues" dxfId="146" priority="18"/>
  </conditionalFormatting>
  <conditionalFormatting sqref="I21:I22">
    <cfRule type="iconSet" priority="5">
      <iconSet>
        <cfvo type="percent" val="0"/>
        <cfvo type="percent" val="12"/>
        <cfvo type="percent" val="13"/>
      </iconSet>
    </cfRule>
    <cfRule type="duplicateValues" dxfId="145" priority="8"/>
  </conditionalFormatting>
  <conditionalFormatting sqref="I23:I24">
    <cfRule type="iconSet" priority="4">
      <iconSet>
        <cfvo type="percent" val="0"/>
        <cfvo type="percent" val="12"/>
        <cfvo type="percent" val="13"/>
      </iconSet>
    </cfRule>
    <cfRule type="duplicateValues" dxfId="144" priority="7"/>
  </conditionalFormatting>
  <conditionalFormatting sqref="I25:I26">
    <cfRule type="iconSet" priority="3">
      <iconSet>
        <cfvo type="percent" val="0"/>
        <cfvo type="percent" val="12"/>
        <cfvo type="percent" val="13"/>
      </iconSet>
    </cfRule>
    <cfRule type="duplicateValues" dxfId="143" priority="6"/>
  </conditionalFormatting>
  <conditionalFormatting sqref="Q18:Q19">
    <cfRule type="iconSet" priority="158">
      <iconSet>
        <cfvo type="percent" val="0"/>
        <cfvo type="percent" val="12"/>
        <cfvo type="percent" val="13"/>
      </iconSet>
    </cfRule>
    <cfRule type="duplicateValues" dxfId="142" priority="159"/>
  </conditionalFormatting>
  <conditionalFormatting sqref="I27">
    <cfRule type="iconSet" priority="195">
      <iconSet>
        <cfvo type="percent" val="0"/>
        <cfvo type="percent" val="12"/>
        <cfvo type="percent" val="13"/>
      </iconSet>
    </cfRule>
    <cfRule type="duplicateValues" dxfId="141" priority="196"/>
  </conditionalFormatting>
  <conditionalFormatting sqref="Y12:Y13">
    <cfRule type="iconSet" priority="1">
      <iconSet>
        <cfvo type="percent" val="0"/>
        <cfvo type="percent" val="12"/>
        <cfvo type="percent" val="13"/>
      </iconSet>
    </cfRule>
    <cfRule type="duplicateValues" dxfId="140" priority="2"/>
  </conditionalFormatting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2</vt:i4>
      </vt:variant>
    </vt:vector>
  </HeadingPairs>
  <TitlesOfParts>
    <vt:vector size="18" baseType="lpstr">
      <vt:lpstr>Méthode</vt:lpstr>
      <vt:lpstr>Elim. 7.8</vt:lpstr>
      <vt:lpstr>Elim. 9.10</vt:lpstr>
      <vt:lpstr>Elim. 11.12</vt:lpstr>
      <vt:lpstr>Elim. 13.14</vt:lpstr>
      <vt:lpstr>Elimi. 15.16</vt:lpstr>
      <vt:lpstr>Elimi. 17.18</vt:lpstr>
      <vt:lpstr>Elim. 19.20</vt:lpstr>
      <vt:lpstr>Elim. 21.22</vt:lpstr>
      <vt:lpstr>Elim. 23.24</vt:lpstr>
      <vt:lpstr>Elimi. 25.26</vt:lpstr>
      <vt:lpstr>Elim. 27.28</vt:lpstr>
      <vt:lpstr>Elim. 29.30</vt:lpstr>
      <vt:lpstr>Elim. 31.32V</vt:lpstr>
      <vt:lpstr>Feuil9</vt:lpstr>
      <vt:lpstr>Feuil10</vt:lpstr>
      <vt:lpstr>'Elimi. 15.16'!Zone_d_impression</vt:lpstr>
      <vt:lpstr>'Elimi. 17.18'!Zone_d_impression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Alain</cp:lastModifiedBy>
  <cp:lastPrinted>2016-02-01T09:46:31Z</cp:lastPrinted>
  <dcterms:created xsi:type="dcterms:W3CDTF">2001-03-26T06:21:20Z</dcterms:created>
  <dcterms:modified xsi:type="dcterms:W3CDTF">2025-12-02T14:21:21Z</dcterms:modified>
</cp:coreProperties>
</file>